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na.missao\Desktop\"/>
    </mc:Choice>
  </mc:AlternateContent>
  <xr:revisionPtr revIDLastSave="0" documentId="8_{FDFAD0CD-F336-4250-AFFF-878FE6A0E3D6}" xr6:coauthVersionLast="47" xr6:coauthVersionMax="47" xr10:uidLastSave="{00000000-0000-0000-0000-000000000000}"/>
  <bookViews>
    <workbookView xWindow="-108" yWindow="-108" windowWidth="23256" windowHeight="12456" tabRatio="601" firstSheet="1" activeTab="1" xr2:uid="{00000000-000D-0000-FFFF-FFFF00000000}"/>
  </bookViews>
  <sheets>
    <sheet name="mac-financ-diretoria" sheetId="5" r:id="rId1"/>
    <sheet name="mac-compl." sheetId="51" r:id="rId2"/>
    <sheet name="MAC-FINANCIAMENTO" sheetId="48" r:id="rId3"/>
    <sheet name="mac" sheetId="44" r:id="rId4"/>
    <sheet name="cir.especialidade" sheetId="34" r:id="rId5"/>
    <sheet name="PTERIGIO" sheetId="41" r:id="rId6"/>
    <sheet name="RESSONANCIA" sheetId="39" r:id="rId7"/>
    <sheet name="OPM" sheetId="36" r:id="rId8"/>
    <sheet name="ROSSI" sheetId="38" r:id="rId9"/>
    <sheet name="humanização" sheetId="9" r:id="rId10"/>
    <sheet name="neurologia" sheetId="10" r:id="rId11"/>
    <sheet name="incentivo a maternidade" sheetId="18" r:id="rId12"/>
    <sheet name="eda" sheetId="12" r:id="rId13"/>
    <sheet name="HEMODIALISE" sheetId="15" r:id="rId14"/>
    <sheet name="urologia" sheetId="16" r:id="rId15"/>
    <sheet name="cir.eletiva" sheetId="23" r:id="rId16"/>
    <sheet name="subvenção" sheetId="43" r:id="rId17"/>
    <sheet name="RESS .64" sheetId="33" r:id="rId18"/>
    <sheet name="LEI 4122" sheetId="54" r:id="rId19"/>
    <sheet name="ANATOMO" sheetId="45" r:id="rId20"/>
    <sheet name="Termo Aditivo n.36" sheetId="46" r:id="rId21"/>
    <sheet name="TERMO ADITIVO N.40" sheetId="49" r:id="rId22"/>
    <sheet name="RESS 79" sheetId="50" r:id="rId23"/>
    <sheet name="Planilha2" sheetId="55" r:id="rId24"/>
  </sheets>
  <definedNames>
    <definedName name="_xlnm.Print_Area" localSheetId="10">neurologia!$A$1:$I$44</definedName>
  </definedNames>
  <calcPr calcId="181029"/>
</workbook>
</file>

<file path=xl/calcChain.xml><?xml version="1.0" encoding="utf-8"?>
<calcChain xmlns="http://schemas.openxmlformats.org/spreadsheetml/2006/main">
  <c r="I39" i="51" l="1"/>
  <c r="G39" i="51"/>
  <c r="E39" i="51"/>
  <c r="C39" i="51"/>
  <c r="G36" i="43"/>
  <c r="G37" i="43"/>
  <c r="G24" i="43" l="1"/>
  <c r="G41" i="49" l="1"/>
  <c r="I41" i="54" l="1"/>
  <c r="G41" i="54"/>
  <c r="E41" i="54"/>
  <c r="C41" i="54"/>
  <c r="G39" i="50" l="1"/>
  <c r="G42" i="15" l="1"/>
  <c r="G43" i="23" l="1"/>
  <c r="G41" i="46" l="1"/>
  <c r="G43" i="18"/>
  <c r="I39" i="48" l="1"/>
  <c r="G39" i="48"/>
  <c r="E39" i="48"/>
  <c r="C39" i="48"/>
  <c r="G45" i="45" l="1"/>
  <c r="I39" i="44" l="1"/>
  <c r="G39" i="44"/>
  <c r="E39" i="44"/>
  <c r="C39" i="44"/>
  <c r="G46" i="43" l="1"/>
  <c r="E46" i="43"/>
  <c r="C46" i="43"/>
  <c r="G45" i="16" l="1"/>
  <c r="G40" i="33" l="1"/>
  <c r="I42" i="41" l="1"/>
  <c r="G42" i="41"/>
  <c r="E42" i="41"/>
  <c r="C42" i="41"/>
  <c r="I41" i="39" l="1"/>
  <c r="G41" i="39"/>
  <c r="E41" i="39"/>
  <c r="C41" i="39"/>
  <c r="C43" i="23" l="1"/>
  <c r="E43" i="23"/>
  <c r="G43" i="38" l="1"/>
  <c r="E39" i="5" l="1"/>
  <c r="I43" i="38" l="1"/>
  <c r="E43" i="38"/>
  <c r="C43" i="38"/>
  <c r="E40" i="33" l="1"/>
  <c r="G39" i="5" l="1"/>
  <c r="G44" i="12" l="1"/>
  <c r="G41" i="34" l="1"/>
  <c r="G43" i="10" l="1"/>
  <c r="C40" i="33" l="1"/>
  <c r="I43" i="36" l="1"/>
  <c r="E43" i="36"/>
  <c r="C43" i="36"/>
  <c r="G43" i="36"/>
  <c r="I40" i="33" l="1"/>
  <c r="J27" i="10"/>
  <c r="J29" i="10"/>
  <c r="J30" i="10"/>
  <c r="J31" i="10"/>
  <c r="J33" i="10"/>
  <c r="J34" i="10"/>
  <c r="J35" i="10"/>
  <c r="J36" i="10"/>
  <c r="J37" i="10"/>
  <c r="J38" i="10"/>
  <c r="J39" i="10"/>
  <c r="J40" i="10"/>
  <c r="J41" i="10"/>
  <c r="I43" i="10" l="1"/>
  <c r="J43" i="10" s="1"/>
  <c r="I41" i="34"/>
  <c r="E43" i="18" l="1"/>
  <c r="I39" i="5" l="1"/>
  <c r="C44" i="12"/>
  <c r="E41" i="34"/>
  <c r="C41" i="34"/>
  <c r="I44" i="12"/>
  <c r="J28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4" i="12" l="1"/>
  <c r="I45" i="16" l="1"/>
  <c r="C39" i="5"/>
  <c r="J28" i="15" l="1"/>
  <c r="C44" i="9" l="1"/>
  <c r="G44" i="9"/>
  <c r="C43" i="18"/>
  <c r="E45" i="16"/>
  <c r="C45" i="16"/>
  <c r="C43" i="10"/>
  <c r="E44" i="12" l="1"/>
  <c r="E43" i="10"/>
  <c r="E44" i="9"/>
</calcChain>
</file>

<file path=xl/sharedStrings.xml><?xml version="1.0" encoding="utf-8"?>
<sst xmlns="http://schemas.openxmlformats.org/spreadsheetml/2006/main" count="1121" uniqueCount="157">
  <si>
    <t>ANEXO 27 - ÁREA ESTADUAL</t>
  </si>
  <si>
    <t>DEMONSTRATIVO INTEGRAL DAS RECEITAS E DESPESAS</t>
  </si>
  <si>
    <t>DOCUMENTO</t>
  </si>
  <si>
    <t>DATA</t>
  </si>
  <si>
    <t>Aditamento nº</t>
  </si>
  <si>
    <t>DEMONSTRATIVO DAS DESPESAS INCORRIDAS NO EXERCÍCIO</t>
  </si>
  <si>
    <t>Medicamentos</t>
  </si>
  <si>
    <t>Locação de imóveis</t>
  </si>
  <si>
    <t>Locações diversas</t>
  </si>
  <si>
    <t>Combustível</t>
  </si>
  <si>
    <t>Obras</t>
  </si>
  <si>
    <t>Outras despesas</t>
  </si>
  <si>
    <t>TOTAL</t>
  </si>
  <si>
    <t>CONTRATADA: IRMANDADE DA SANTA CASA DE MISERICÓRDIA DE LEME</t>
  </si>
  <si>
    <t>ORIGEM DOS RECURSOS (4):</t>
  </si>
  <si>
    <t>CATEGORIA OU FINALIDADE DA DESPESA (8)</t>
  </si>
  <si>
    <t>DESPESAS CONTABILIZADAS NESTE EXERCÍCIO (R$)</t>
  </si>
  <si>
    <t>Recursos humanos (5)</t>
  </si>
  <si>
    <t>Recursos humanos (6)</t>
  </si>
  <si>
    <t>Material médico e hospitalar (*)</t>
  </si>
  <si>
    <t>Gêneros alimentícios</t>
  </si>
  <si>
    <t>Outros materiais de consumo</t>
  </si>
  <si>
    <t>Serviços médicos (*)</t>
  </si>
  <si>
    <t>Outros serviços de terceiros</t>
  </si>
  <si>
    <t>Utilidades públicas (7)</t>
  </si>
  <si>
    <t>Bens e materiais permanentes</t>
  </si>
  <si>
    <t>Despesas financeiras e bancárias</t>
  </si>
  <si>
    <t>VIGÊNCIA</t>
  </si>
  <si>
    <t>VALOR - R$</t>
  </si>
  <si>
    <t>CONTRATO DE GESTAO</t>
  </si>
  <si>
    <t>CONTRATANTE: PREFEITURA DO MUNICIPIO DE LEME</t>
  </si>
  <si>
    <t>ENTIDADE GERENCIADA:IRMANDADE DA SANTA CASA DE MISERICÓRDIA DE  LEME</t>
  </si>
  <si>
    <t>CNPJ:51.381.903.0001-09</t>
  </si>
  <si>
    <t>ENDEREÇO e CEP:RUA PADRE JULIÃO, 1213 - LEME - SP = CEP:1610-230</t>
  </si>
  <si>
    <t>EMONSTRATIVO DOS RECURSOS DISPONÍVEIS NO EXERCÍCIO</t>
  </si>
  <si>
    <t xml:space="preserve">  </t>
  </si>
  <si>
    <t/>
  </si>
  <si>
    <t>PREFEITURA DO MUNICIPIO DE LEME</t>
  </si>
  <si>
    <t>ORIGEM DOS RECURSOS (1): Federal</t>
  </si>
  <si>
    <t>OBJETO DO CONTRATO DE GESTAO: Visa a garantia da atenção integral à Saude dos Munícipes que  compoem a região de Saúde</t>
  </si>
  <si>
    <t xml:space="preserve">DESPESAS CONTABILIZADAS EM EXERCÍCIOS ANTERIORES E PAGAS NESTE EXERCÍCIO (H) </t>
  </si>
  <si>
    <t xml:space="preserve">DESPESAS CONTABILIZADAS NESTE EXERCÍCIO E PAGAS NESTE EXERCÍCIO (I) </t>
  </si>
  <si>
    <t xml:space="preserve">DESPESAS CONTABILIZADAS NESTE EXERCÍCIO A PAGAR EM EXERCÍCIOS SEGUINTES </t>
  </si>
  <si>
    <t>ORIGEM DOS RECURSOS (1): Municipal</t>
  </si>
  <si>
    <t>Convênio nº 001/2015</t>
  </si>
  <si>
    <t>Outros mat de consumo</t>
  </si>
  <si>
    <t>s.prof.</t>
  </si>
  <si>
    <t xml:space="preserve">DESPESAS CONTABILIZADAS  EXERCÍCIO seguinte A PAGAR EM EXERCÍCIOS SEGUINTES </t>
  </si>
  <si>
    <t xml:space="preserve">DESPESAS CONTABILIZADAS  EXERCÍCIO seguinteA PAGAR EM EXERCÍCIOS SEGUINTES </t>
  </si>
  <si>
    <t>,</t>
  </si>
  <si>
    <t xml:space="preserve"> </t>
  </si>
  <si>
    <t>CIRURGIA ELETIVA II</t>
  </si>
  <si>
    <t>ENDOSCOPIA E COLONOSCOPIA</t>
  </si>
  <si>
    <t>NEUROLOGIA</t>
  </si>
  <si>
    <t>ORIGEM DOS RECURSOS (1):  Federal</t>
  </si>
  <si>
    <t>Convênio nº 001/2020</t>
  </si>
  <si>
    <t>Convênio nº001/2020</t>
  </si>
  <si>
    <t>outras despesas</t>
  </si>
  <si>
    <t>outros material de consumo</t>
  </si>
  <si>
    <t>combustivel</t>
  </si>
  <si>
    <t>06/01/2020 A 06/01/2024</t>
  </si>
  <si>
    <t>07/01/2020 a 07/01/2024</t>
  </si>
  <si>
    <t>06/01/2020 a 06/01/2024</t>
  </si>
  <si>
    <t>06/01/2020  a 06/01/2024</t>
  </si>
  <si>
    <t>07/01/2020 A 07/01/2024</t>
  </si>
  <si>
    <t>OPME ( ORTSES-PROTESES E MATERIAIS E ESPECIAIS)</t>
  </si>
  <si>
    <t>RESSONANCIA MAGNÉTICA</t>
  </si>
  <si>
    <t>CIRURGIA UROLOGICA</t>
  </si>
  <si>
    <t>RESPONSÁVEL(IS)PELA ENTIDADE:  PAULO SÉRGIO BADRA PÉCORA</t>
  </si>
  <si>
    <t>RESPONSÁVEL(IS)PELA ENTIDADE :  PAULO SÉRGIO BADRA PÉCORA</t>
  </si>
  <si>
    <r>
      <rPr>
        <b/>
        <i/>
        <sz val="10"/>
        <color theme="1"/>
        <rFont val="Arial"/>
        <family val="2"/>
      </rPr>
      <t>RESPONSAVEL PELA ENTIDADE</t>
    </r>
    <r>
      <rPr>
        <b/>
        <sz val="10"/>
        <color theme="1"/>
        <rFont val="Arial"/>
        <family val="2"/>
      </rPr>
      <t xml:space="preserve"> - PAULO SERGIO BADRA PÉCORA</t>
    </r>
  </si>
  <si>
    <t>PROGRAMA DE HUMANIZAÇÃO</t>
  </si>
  <si>
    <r>
      <rPr>
        <b/>
        <i/>
        <sz val="10"/>
        <color theme="1"/>
        <rFont val="Arial"/>
        <family val="2"/>
      </rPr>
      <t>RESPONSAVEL PELA ENTIDADE</t>
    </r>
    <r>
      <rPr>
        <b/>
        <sz val="10"/>
        <color theme="1"/>
        <rFont val="Arial"/>
        <family val="2"/>
      </rPr>
      <t xml:space="preserve"> - PAULO SÉRGIO BADRA PÉCORA</t>
    </r>
  </si>
  <si>
    <t>RESPONSÁVEL(IS) PELA ENTIDADE: PAULO SÉRGIO BADRA PÉCORA</t>
  </si>
  <si>
    <t>RESPONSÁVEL(IS)PELA ENTIDADE: PAULO SÉRGIO BADRA PÉCORA</t>
  </si>
  <si>
    <t>RESPONSÁVEL(IS) PELA ENTIDADE:   PAULO SÉRGIO BADRA PÉCORA</t>
  </si>
  <si>
    <t>RESPONSÁVEL(IS)PELA ENTIDADE:   PAULO SÉRGIO BADRA PÉCORA</t>
  </si>
  <si>
    <t>RESPONSÁVEL(IS)PELA ENTIDADE : PAULO SÉRGIO BADRA PÉCORA</t>
  </si>
  <si>
    <t>EXERCÍCIO:2022</t>
  </si>
  <si>
    <t>Aditamento nº 31</t>
  </si>
  <si>
    <t>04/01/2022 a 05/01/2023</t>
  </si>
  <si>
    <t>Aditamento nº  33</t>
  </si>
  <si>
    <t>04/1/2022 a 05/01/2023</t>
  </si>
  <si>
    <t>Aditamento nº  31</t>
  </si>
  <si>
    <t xml:space="preserve">        </t>
  </si>
  <si>
    <t xml:space="preserve">                          PREFEITURA DO MUNICIPIO DE LEME - SP</t>
  </si>
  <si>
    <t>Anexo 24 - Área Municipal</t>
  </si>
  <si>
    <t>Repasse ao Terceiro Setor</t>
  </si>
  <si>
    <t>Auxilios / Subvenções / Contribuições</t>
  </si>
  <si>
    <r>
      <rPr>
        <b/>
        <sz val="11"/>
        <color theme="1"/>
        <rFont val="Calibri"/>
        <family val="2"/>
        <scheme val="minor"/>
      </rPr>
      <t>ÓRGÃO CONCESSOR</t>
    </r>
    <r>
      <rPr>
        <sz val="11"/>
        <color theme="1"/>
        <rFont val="Calibri"/>
        <family val="2"/>
        <scheme val="minor"/>
      </rPr>
      <t>: PREFEITURA DO MUNICIPIO DE LEME</t>
    </r>
  </si>
  <si>
    <r>
      <rPr>
        <b/>
        <sz val="11"/>
        <color theme="1"/>
        <rFont val="Calibri"/>
        <family val="2"/>
        <scheme val="minor"/>
      </rPr>
      <t>TIPO DE CONCESSÃO (1)</t>
    </r>
    <r>
      <rPr>
        <sz val="11"/>
        <color theme="1"/>
        <rFont val="Calibri"/>
        <family val="2"/>
        <scheme val="minor"/>
      </rPr>
      <t>: TERMO DE  FOMENTO/SUBVENÇÃO MUNICIPAL</t>
    </r>
  </si>
  <si>
    <t>OBJETO: Custeio</t>
  </si>
  <si>
    <r>
      <rPr>
        <b/>
        <sz val="11"/>
        <color theme="1"/>
        <rFont val="Calibri"/>
        <family val="2"/>
        <scheme val="minor"/>
      </rPr>
      <t>ENTIDADE BENEFICIÁRIA</t>
    </r>
    <r>
      <rPr>
        <sz val="11"/>
        <color theme="1"/>
        <rFont val="Calibri"/>
        <family val="2"/>
        <scheme val="minor"/>
      </rPr>
      <t>: Irmandade da Santa Casa de Misericórdia de Leme</t>
    </r>
  </si>
  <si>
    <r>
      <rPr>
        <b/>
        <sz val="11"/>
        <color theme="1"/>
        <rFont val="Calibri"/>
        <family val="2"/>
        <scheme val="minor"/>
      </rPr>
      <t>CNPJ:</t>
    </r>
    <r>
      <rPr>
        <sz val="11"/>
        <color theme="1"/>
        <rFont val="Calibri"/>
        <family val="2"/>
        <scheme val="minor"/>
      </rPr>
      <t xml:space="preserve"> 51.381.903/0001-09</t>
    </r>
  </si>
  <si>
    <r>
      <rPr>
        <b/>
        <sz val="11"/>
        <color theme="1"/>
        <rFont val="Calibri"/>
        <family val="2"/>
        <scheme val="minor"/>
      </rPr>
      <t>ENDEREÇO COMPLETO</t>
    </r>
    <r>
      <rPr>
        <sz val="11"/>
        <color theme="1"/>
        <rFont val="Calibri"/>
        <family val="2"/>
        <scheme val="minor"/>
      </rPr>
      <t>: Rua Padre Julião, 1213 cep: 13610230 - Leme-Sp</t>
    </r>
  </si>
  <si>
    <r>
      <rPr>
        <b/>
        <sz val="11"/>
        <color theme="1"/>
        <rFont val="Calibri"/>
        <family val="2"/>
        <scheme val="minor"/>
      </rPr>
      <t>RESPONSÁVEL PELA ENTIDADE</t>
    </r>
    <r>
      <rPr>
        <sz val="11"/>
        <color theme="1"/>
        <rFont val="Calibri"/>
        <family val="2"/>
        <scheme val="minor"/>
      </rPr>
      <t>: PAULO SÉRGIO  BRADA PÉCORA</t>
    </r>
  </si>
  <si>
    <t>DEMONSTRATIVO DOS REPASSES PÚBLICOS RECEBIDOS</t>
  </si>
  <si>
    <t>Valores Previstos</t>
  </si>
  <si>
    <t>Doc.Crédito</t>
  </si>
  <si>
    <t>Data</t>
  </si>
  <si>
    <t>Valores Repassados</t>
  </si>
  <si>
    <t>Receita com aplicações Financeiras dos Repasses Públicos</t>
  </si>
  <si>
    <t>Recursos Próprios aplicados pela Entidade</t>
  </si>
  <si>
    <t>VALOR APLICAÇÃO</t>
  </si>
  <si>
    <t>CIRURGIA DE ESPECIALDIADE</t>
  </si>
  <si>
    <t>OBJETO DO CONVENIO: Visa a garantia da atenção intgeral à Saúde dos Municipes que compoem a região de Saúde</t>
  </si>
  <si>
    <t>OBJETO DO CONVENIO: Visa a garantia da atenção à Saúde dos Municipes que compoem a região de Saúde</t>
  </si>
  <si>
    <t>ANATOMIA PATOLOGICO E CITOPATOLOGIA</t>
  </si>
  <si>
    <t>CPF: 715.368.688-68</t>
  </si>
  <si>
    <t>ORIGEM DO RECURSO:  FEDERAL</t>
  </si>
  <si>
    <t>TERMO ADITIVO Nº.36 - MARÇO/2022</t>
  </si>
  <si>
    <t>ServiçoTerceiros</t>
  </si>
  <si>
    <t>ORIGEM DO RECURSO:  MUNICIPAL</t>
  </si>
  <si>
    <t>RESPONSÁVEL(IS)PELA ENTIDADE: PAULO SÉRGIO BADRA PECORA</t>
  </si>
  <si>
    <t>COMPETENCIA: JUNHO/2022</t>
  </si>
  <si>
    <t>Outros serv.terceiros</t>
  </si>
  <si>
    <t>RESS 149 DE 31 DE OUTUBRO DE 2022 - TERMO DE AJUSTE</t>
  </si>
  <si>
    <t xml:space="preserve">COMPETENCIA: NOVEMBRO/2022 </t>
  </si>
  <si>
    <t>RESS 161 DE 30 DE NOVEMBRO DE 2022 TERMO DE AJUSTE</t>
  </si>
  <si>
    <t>APAC-HEMODIALISE -FAEC -  Competencia:  OUTUBRO/2022</t>
  </si>
  <si>
    <r>
      <rPr>
        <b/>
        <sz val="11"/>
        <rFont val="Calibri"/>
        <family val="2"/>
        <scheme val="minor"/>
      </rPr>
      <t>VALOR TOTAL RECEBIDO</t>
    </r>
    <r>
      <rPr>
        <sz val="11"/>
        <rFont val="Calibri"/>
        <family val="2"/>
        <scheme val="minor"/>
      </rPr>
      <t>: R$ 1.470.500,00</t>
    </r>
  </si>
  <si>
    <t>Caxa Economica Federal</t>
  </si>
  <si>
    <t>serviços de terceiros</t>
  </si>
  <si>
    <t>Aditamento nº1</t>
  </si>
  <si>
    <t>ESPECIALIDADE</t>
  </si>
  <si>
    <t>Aditamento nº 50</t>
  </si>
  <si>
    <t>Janeiro a Dezembro/2023</t>
  </si>
  <si>
    <t>EXERCÍCIO:2023</t>
  </si>
  <si>
    <t>EXERCICIO: 2.023</t>
  </si>
  <si>
    <t>Aditamento nº01</t>
  </si>
  <si>
    <t>Aditamento nº 53</t>
  </si>
  <si>
    <t>INCENTIVO A  MATERNIDADE</t>
  </si>
  <si>
    <t>Aditamento nº 54</t>
  </si>
  <si>
    <t>EXERCÍCIO: 2023</t>
  </si>
  <si>
    <t>Aditamento nº.52</t>
  </si>
  <si>
    <t>COMPETENCIA:  ABRIL/2023</t>
  </si>
  <si>
    <t>Aditamento nº50</t>
  </si>
  <si>
    <t>Janerio a Dezembro/2023</t>
  </si>
  <si>
    <t>CIRURGIA PTERIGIO</t>
  </si>
  <si>
    <t>COMPETENCIA:  MAIO/2023</t>
  </si>
  <si>
    <t>TERMO DE AJUSTE - JANEIRO-2023-RESS 79 DE 21 DE ABRIL DE 2023</t>
  </si>
  <si>
    <t>COMPETENCIA:   MAIO/2023</t>
  </si>
  <si>
    <t>Aditamento nº 51</t>
  </si>
  <si>
    <t xml:space="preserve">Aditamento nº </t>
  </si>
  <si>
    <t>COMPETENCIA : ABRIL/2023</t>
  </si>
  <si>
    <t>EXERCÍCIO:  2023</t>
  </si>
  <si>
    <t xml:space="preserve">MAC - MÉDIA E ALTA COMPLEXIDADE -  ABRIL/2023  </t>
  </si>
  <si>
    <t>EXERCÍCIO:  2023 - MAIO/2023</t>
  </si>
  <si>
    <t>EXERCÍCIO: MAIO/2023</t>
  </si>
  <si>
    <t>COMPETENCIA: MAIO/2023</t>
  </si>
  <si>
    <t>COMPETENCIA:  JUNHO/2023</t>
  </si>
  <si>
    <t>TERMO DE AJUSTE - RESS 64 DE 24 DE MAIO DE 2023</t>
  </si>
  <si>
    <t>DIRETORIA EXECUTIVA DO FUNDO NACIONAL DE SAUDE - 21ª PARCELA</t>
  </si>
  <si>
    <t>PARCELA FINANCIAMENTO SUS - 21ª PARCELA</t>
  </si>
  <si>
    <t>COMPETENCIA:   JUNHO/2023</t>
  </si>
  <si>
    <t>ORIGEM DOS RECURSOS (1):  MUNICIPAL</t>
  </si>
  <si>
    <t>COMPLEMENTO MAC - MEDIA E ALTA COMPLEXIDADE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</si>
</sst>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R$&quot;* #,##0.00_);_(&quot;R$&quot;* \(#,##0.00\);_(&quot;R$&quot;* &quot;-&quot;??_);_(@_)"/>
    <numFmt numFmtId="43" formatCode="_(* #,##0.00_);_(* \(#,##0.00\);_(* &quot;-&quot;??_);_(@_)"/>
    <numFmt numFmtId="164" formatCode="_(&quot;R$ &quot;* #,##0.00_);_(&quot;R$ &quot;* \(#,##0.00\);_(&quot;R$ &quot;* &quot;-&quot;??_);_(@_)"/>
    <numFmt numFmtId="165" formatCode="_-&quot;R$&quot;\ * #,##0.00_-;\-&quot;R$&quot;\ * #,##0.00_-;_-&quot;R$&quot;\ * &quot;-&quot;??_-;_-@_-"/>
    <numFmt numFmtId="166" formatCode="0_);\(0\)"/>
    <numFmt numFmtId="167" formatCode="&quot;R$ &quot;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59">
    <xf numFmtId="0" fontId="0" fillId="0" borderId="0" xfId="0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Fill="1" applyBorder="1" applyAlignment="1"/>
    <xf numFmtId="0" fontId="0" fillId="0" borderId="0" xfId="0" quotePrefix="1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Border="1"/>
    <xf numFmtId="0" fontId="8" fillId="0" borderId="8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9" fillId="0" borderId="0" xfId="0" applyFont="1" applyBorder="1"/>
    <xf numFmtId="0" fontId="9" fillId="0" borderId="0" xfId="0" applyFont="1" applyBorder="1" applyAlignment="1"/>
    <xf numFmtId="165" fontId="9" fillId="0" borderId="0" xfId="0" applyNumberFormat="1" applyFont="1" applyBorder="1"/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43" fontId="0" fillId="0" borderId="0" xfId="1" applyFont="1" applyBorder="1"/>
    <xf numFmtId="2" fontId="0" fillId="0" borderId="0" xfId="0" applyNumberFormat="1" applyBorder="1"/>
    <xf numFmtId="43" fontId="0" fillId="0" borderId="0" xfId="0" applyNumberFormat="1" applyBorder="1"/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43" fontId="9" fillId="0" borderId="0" xfId="1" applyFont="1" applyBorder="1"/>
    <xf numFmtId="43" fontId="9" fillId="0" borderId="0" xfId="1" applyFont="1" applyFill="1" applyBorder="1"/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43" fontId="0" fillId="0" borderId="0" xfId="1" applyFont="1" applyFill="1" applyBorder="1"/>
    <xf numFmtId="43" fontId="0" fillId="0" borderId="0" xfId="1" applyFont="1" applyFill="1" applyBorder="1" applyAlignment="1">
      <alignment horizontal="center"/>
    </xf>
    <xf numFmtId="43" fontId="9" fillId="0" borderId="0" xfId="0" applyNumberFormat="1" applyFont="1" applyBorder="1"/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43" fontId="0" fillId="0" borderId="0" xfId="0" applyNumberFormat="1" applyFill="1" applyBorder="1"/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6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165" fontId="7" fillId="0" borderId="10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165" fontId="7" fillId="0" borderId="10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 wrapText="1"/>
    </xf>
    <xf numFmtId="165" fontId="7" fillId="0" borderId="10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/>
    </xf>
    <xf numFmtId="165" fontId="7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165" fontId="8" fillId="2" borderId="1" xfId="0" applyNumberFormat="1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65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165" fontId="8" fillId="2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2" xfId="0" applyFont="1" applyBorder="1"/>
    <xf numFmtId="0" fontId="9" fillId="0" borderId="13" xfId="0" applyFont="1" applyBorder="1" applyAlignment="1"/>
    <xf numFmtId="165" fontId="7" fillId="0" borderId="1" xfId="0" applyNumberFormat="1" applyFont="1" applyBorder="1" applyAlignment="1">
      <alignment vertical="center" wrapText="1"/>
    </xf>
    <xf numFmtId="0" fontId="1" fillId="0" borderId="0" xfId="0" applyFont="1" applyFill="1" applyBorder="1" applyAlignment="1"/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justify" vertical="center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15" fillId="0" borderId="0" xfId="0" applyFont="1" applyAlignment="1"/>
    <xf numFmtId="0" fontId="1" fillId="2" borderId="4" xfId="0" applyFont="1" applyFill="1" applyBorder="1" applyAlignment="1"/>
    <xf numFmtId="0" fontId="0" fillId="0" borderId="0" xfId="0" applyBorder="1"/>
    <xf numFmtId="43" fontId="0" fillId="0" borderId="0" xfId="1" applyFont="1" applyFill="1" applyBorder="1"/>
    <xf numFmtId="43" fontId="0" fillId="0" borderId="0" xfId="1" applyFont="1" applyBorder="1"/>
    <xf numFmtId="0" fontId="9" fillId="0" borderId="0" xfId="0" applyFont="1" applyBorder="1"/>
    <xf numFmtId="0" fontId="0" fillId="0" borderId="0" xfId="0" applyFont="1" applyAlignment="1">
      <alignment horizontal="left"/>
    </xf>
    <xf numFmtId="0" fontId="0" fillId="0" borderId="19" xfId="0" applyFont="1" applyFill="1" applyBorder="1" applyAlignment="1"/>
    <xf numFmtId="0" fontId="0" fillId="0" borderId="20" xfId="0" applyFont="1" applyFill="1" applyBorder="1" applyAlignment="1"/>
    <xf numFmtId="0" fontId="0" fillId="0" borderId="0" xfId="0" applyFont="1" applyBorder="1" applyAlignment="1">
      <alignment horizontal="left"/>
    </xf>
    <xf numFmtId="1" fontId="0" fillId="0" borderId="0" xfId="0" applyNumberFormat="1" applyFont="1"/>
    <xf numFmtId="165" fontId="7" fillId="0" borderId="2" xfId="0" applyNumberFormat="1" applyFont="1" applyBorder="1" applyAlignment="1">
      <alignment vertical="center" wrapText="1"/>
    </xf>
    <xf numFmtId="165" fontId="7" fillId="0" borderId="0" xfId="0" applyNumberFormat="1" applyFont="1" applyBorder="1" applyAlignment="1">
      <alignment vertical="center" wrapText="1"/>
    </xf>
    <xf numFmtId="43" fontId="0" fillId="0" borderId="30" xfId="1" applyFont="1" applyBorder="1" applyAlignment="1">
      <alignment horizontal="center"/>
    </xf>
    <xf numFmtId="43" fontId="0" fillId="0" borderId="29" xfId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164" fontId="8" fillId="0" borderId="3" xfId="2" applyFont="1" applyBorder="1" applyAlignment="1">
      <alignment vertical="center" wrapText="1"/>
    </xf>
    <xf numFmtId="0" fontId="14" fillId="0" borderId="0" xfId="0" applyFont="1" applyBorder="1"/>
    <xf numFmtId="165" fontId="10" fillId="2" borderId="1" xfId="0" applyNumberFormat="1" applyFont="1" applyFill="1" applyBorder="1" applyAlignment="1">
      <alignment horizont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165" fontId="7" fillId="0" borderId="10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Fill="1" applyBorder="1" applyAlignment="1"/>
    <xf numFmtId="0" fontId="0" fillId="0" borderId="0" xfId="0" quotePrefix="1" applyBorder="1"/>
    <xf numFmtId="0" fontId="0" fillId="0" borderId="0" xfId="0" applyFill="1" applyBorder="1"/>
    <xf numFmtId="0" fontId="9" fillId="0" borderId="0" xfId="0" applyFont="1" applyBorder="1"/>
    <xf numFmtId="0" fontId="9" fillId="0" borderId="0" xfId="0" applyFont="1" applyBorder="1" applyAlignment="1"/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3" fontId="0" fillId="0" borderId="0" xfId="1" applyFont="1" applyBorder="1"/>
    <xf numFmtId="43" fontId="0" fillId="0" borderId="0" xfId="1" applyFont="1" applyFill="1" applyBorder="1"/>
    <xf numFmtId="165" fontId="8" fillId="0" borderId="1" xfId="0" applyNumberFormat="1" applyFont="1" applyFill="1" applyBorder="1" applyAlignment="1">
      <alignment horizontal="center" vertical="center"/>
    </xf>
    <xf numFmtId="0" fontId="9" fillId="0" borderId="12" xfId="0" applyFont="1" applyBorder="1"/>
    <xf numFmtId="0" fontId="9" fillId="0" borderId="13" xfId="0" applyFont="1" applyBorder="1" applyAlignment="1"/>
    <xf numFmtId="0" fontId="0" fillId="0" borderId="0" xfId="0"/>
    <xf numFmtId="0" fontId="0" fillId="0" borderId="0" xfId="0" quotePrefix="1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0" fontId="9" fillId="0" borderId="0" xfId="0" applyFont="1" applyBorder="1"/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43" fontId="0" fillId="0" borderId="0" xfId="1" applyFont="1" applyBorder="1"/>
    <xf numFmtId="2" fontId="0" fillId="0" borderId="0" xfId="0" applyNumberFormat="1" applyBorder="1"/>
    <xf numFmtId="43" fontId="9" fillId="0" borderId="0" xfId="1" applyFont="1" applyBorder="1"/>
    <xf numFmtId="43" fontId="9" fillId="0" borderId="0" xfId="1" applyFont="1" applyFill="1" applyBorder="1"/>
    <xf numFmtId="43" fontId="0" fillId="0" borderId="0" xfId="1" applyFont="1" applyFill="1" applyBorder="1"/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165" fontId="7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/>
    <xf numFmtId="164" fontId="7" fillId="0" borderId="2" xfId="2" applyFont="1" applyBorder="1" applyAlignment="1">
      <alignment horizontal="center" vertical="center" wrapText="1"/>
    </xf>
    <xf numFmtId="164" fontId="7" fillId="0" borderId="3" xfId="2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165" fontId="7" fillId="0" borderId="10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165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2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left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164" fontId="6" fillId="0" borderId="0" xfId="2" applyFont="1" applyAlignment="1">
      <alignment horizontal="right" vertical="center"/>
    </xf>
    <xf numFmtId="43" fontId="0" fillId="0" borderId="0" xfId="1" applyFont="1"/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left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164" fontId="6" fillId="0" borderId="1" xfId="2" applyFont="1" applyBorder="1" applyAlignment="1">
      <alignment horizontal="center" wrapText="1"/>
    </xf>
    <xf numFmtId="43" fontId="6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165" fontId="8" fillId="0" borderId="1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8" fillId="0" borderId="0" xfId="0" applyFont="1" applyFill="1" applyAlignment="1">
      <alignment horizontal="left" wrapText="1"/>
    </xf>
    <xf numFmtId="0" fontId="19" fillId="2" borderId="0" xfId="0" applyFont="1" applyFill="1" applyAlignment="1">
      <alignment horizontal="left"/>
    </xf>
    <xf numFmtId="0" fontId="10" fillId="0" borderId="3" xfId="0" applyFont="1" applyBorder="1" applyAlignment="1">
      <alignment horizontal="left" vertical="center" wrapText="1"/>
    </xf>
    <xf numFmtId="44" fontId="6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164" fontId="7" fillId="0" borderId="1" xfId="2" applyFont="1" applyBorder="1" applyAlignment="1">
      <alignment horizontal="center" vertical="center"/>
    </xf>
    <xf numFmtId="164" fontId="7" fillId="0" borderId="2" xfId="2" applyFont="1" applyBorder="1" applyAlignment="1">
      <alignment horizontal="center" vertical="center" wrapText="1"/>
    </xf>
    <xf numFmtId="164" fontId="7" fillId="0" borderId="3" xfId="2" applyFont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44" fontId="6" fillId="0" borderId="1" xfId="1" applyNumberFormat="1" applyFont="1" applyBorder="1" applyAlignment="1">
      <alignment horizontal="center" wrapText="1"/>
    </xf>
    <xf numFmtId="0" fontId="12" fillId="2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0" fontId="4" fillId="0" borderId="0" xfId="0" applyFont="1" applyFill="1" applyAlignment="1">
      <alignment horizontal="left" wrapText="1"/>
    </xf>
    <xf numFmtId="165" fontId="7" fillId="0" borderId="2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165" fontId="6" fillId="0" borderId="1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/>
    </xf>
    <xf numFmtId="165" fontId="7" fillId="0" borderId="1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65" fontId="6" fillId="0" borderId="1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8" fillId="0" borderId="9" xfId="0" applyFont="1" applyBorder="1" applyAlignment="1">
      <alignment horizontal="left" wrapText="1"/>
    </xf>
    <xf numFmtId="164" fontId="7" fillId="0" borderId="1" xfId="2" applyFont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65" fontId="7" fillId="0" borderId="10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Fill="1" applyBorder="1" applyAlignment="1">
      <alignment horizontal="center" vertical="center"/>
    </xf>
    <xf numFmtId="165" fontId="7" fillId="0" borderId="9" xfId="0" applyNumberFormat="1" applyFont="1" applyFill="1" applyBorder="1" applyAlignment="1">
      <alignment horizontal="center" vertical="center" wrapText="1"/>
    </xf>
    <xf numFmtId="0" fontId="0" fillId="0" borderId="3" xfId="0" applyBorder="1"/>
    <xf numFmtId="165" fontId="7" fillId="0" borderId="2" xfId="0" quotePrefix="1" applyNumberFormat="1" applyFont="1" applyBorder="1" applyAlignment="1">
      <alignment horizontal="center" vertical="center"/>
    </xf>
    <xf numFmtId="165" fontId="7" fillId="0" borderId="3" xfId="0" quotePrefix="1" applyNumberFormat="1" applyFont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4" fontId="0" fillId="0" borderId="1" xfId="1" applyNumberFormat="1" applyFont="1" applyBorder="1" applyAlignment="1"/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44" fontId="0" fillId="0" borderId="11" xfId="3" applyFont="1" applyBorder="1" applyAlignment="1">
      <alignment horizontal="center"/>
    </xf>
    <xf numFmtId="44" fontId="0" fillId="0" borderId="3" xfId="3" applyFont="1" applyBorder="1" applyAlignment="1">
      <alignment horizontal="center"/>
    </xf>
    <xf numFmtId="0" fontId="17" fillId="2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16" fillId="0" borderId="19" xfId="0" applyFont="1" applyBorder="1" applyAlignment="1">
      <alignment horizontal="center" wrapText="1"/>
    </xf>
    <xf numFmtId="0" fontId="16" fillId="0" borderId="21" xfId="0" applyFont="1" applyBorder="1" applyAlignment="1">
      <alignment horizontal="center" wrapText="1"/>
    </xf>
    <xf numFmtId="0" fontId="16" fillId="0" borderId="22" xfId="0" applyFont="1" applyBorder="1" applyAlignment="1">
      <alignment horizontal="center" wrapText="1"/>
    </xf>
    <xf numFmtId="0" fontId="16" fillId="0" borderId="22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3" xfId="0" applyFont="1" applyBorder="1" applyAlignment="1">
      <alignment horizontal="left"/>
    </xf>
    <xf numFmtId="0" fontId="16" fillId="0" borderId="24" xfId="0" applyFont="1" applyBorder="1" applyAlignment="1">
      <alignment horizontal="left"/>
    </xf>
    <xf numFmtId="1" fontId="9" fillId="0" borderId="2" xfId="0" applyNumberFormat="1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14" fontId="0" fillId="0" borderId="2" xfId="0" applyNumberFormat="1" applyFont="1" applyBorder="1" applyAlignment="1">
      <alignment horizontal="center"/>
    </xf>
    <xf numFmtId="14" fontId="0" fillId="0" borderId="1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43" fontId="0" fillId="0" borderId="27" xfId="1" applyFont="1" applyBorder="1" applyAlignment="1">
      <alignment horizontal="center"/>
    </xf>
    <xf numFmtId="43" fontId="0" fillId="0" borderId="28" xfId="1" applyFont="1" applyBorder="1" applyAlignment="1">
      <alignment horizontal="center"/>
    </xf>
    <xf numFmtId="0" fontId="0" fillId="0" borderId="17" xfId="0" applyFont="1" applyBorder="1" applyAlignment="1">
      <alignment horizontal="left"/>
    </xf>
    <xf numFmtId="0" fontId="0" fillId="0" borderId="18" xfId="0" applyFont="1" applyBorder="1" applyAlignment="1">
      <alignment horizontal="left"/>
    </xf>
    <xf numFmtId="0" fontId="2" fillId="0" borderId="0" xfId="0" applyFont="1" applyAlignment="1">
      <alignment horizontal="center"/>
    </xf>
    <xf numFmtId="43" fontId="0" fillId="0" borderId="25" xfId="0" applyNumberFormat="1" applyFont="1" applyFill="1" applyBorder="1" applyAlignment="1">
      <alignment horizontal="center"/>
    </xf>
    <xf numFmtId="43" fontId="0" fillId="0" borderId="26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44" fontId="0" fillId="0" borderId="25" xfId="3" applyFont="1" applyBorder="1" applyAlignment="1">
      <alignment horizontal="center"/>
    </xf>
    <xf numFmtId="44" fontId="0" fillId="0" borderId="26" xfId="3" applyFont="1" applyBorder="1" applyAlignment="1">
      <alignment horizontal="center"/>
    </xf>
    <xf numFmtId="44" fontId="0" fillId="0" borderId="1" xfId="3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7" fontId="6" fillId="0" borderId="2" xfId="1" applyNumberFormat="1" applyFont="1" applyFill="1" applyBorder="1" applyAlignment="1">
      <alignment horizontal="right" vertical="center" wrapText="1"/>
    </xf>
    <xf numFmtId="167" fontId="6" fillId="0" borderId="3" xfId="1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</cellXfs>
  <cellStyles count="4">
    <cellStyle name="Moeda" xfId="2" builtinId="4"/>
    <cellStyle name="Moeda 2" xfId="3" xr:uid="{00000000-0005-0000-0000-000001000000}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17931</xdr:colOff>
      <xdr:row>4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525"/>
          <a:ext cx="770406" cy="6858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142875</xdr:rowOff>
    </xdr:from>
    <xdr:to>
      <xdr:col>2</xdr:col>
      <xdr:colOff>389406</xdr:colOff>
      <xdr:row>4</xdr:row>
      <xdr:rowOff>28575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142875"/>
          <a:ext cx="770406" cy="6858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2</xdr:col>
      <xdr:colOff>437031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200025"/>
          <a:ext cx="770406" cy="6858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114300</xdr:rowOff>
    </xdr:from>
    <xdr:to>
      <xdr:col>2</xdr:col>
      <xdr:colOff>322731</xdr:colOff>
      <xdr:row>4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114300"/>
          <a:ext cx="818031" cy="685800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85725</xdr:rowOff>
    </xdr:from>
    <xdr:to>
      <xdr:col>3</xdr:col>
      <xdr:colOff>9525</xdr:colOff>
      <xdr:row>4</xdr:row>
      <xdr:rowOff>171449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276225"/>
          <a:ext cx="1152525" cy="885824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123824</xdr:rowOff>
    </xdr:from>
    <xdr:to>
      <xdr:col>2</xdr:col>
      <xdr:colOff>471663</xdr:colOff>
      <xdr:row>4</xdr:row>
      <xdr:rowOff>190499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" y="123824"/>
          <a:ext cx="1157463" cy="866775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17931</xdr:colOff>
      <xdr:row>5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525"/>
          <a:ext cx="770406" cy="685800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17931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525"/>
          <a:ext cx="770406" cy="685800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104775</xdr:rowOff>
    </xdr:from>
    <xdr:to>
      <xdr:col>1</xdr:col>
      <xdr:colOff>428625</xdr:colOff>
      <xdr:row>4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775"/>
          <a:ext cx="1038225" cy="857250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66675</xdr:rowOff>
    </xdr:from>
    <xdr:to>
      <xdr:col>2</xdr:col>
      <xdr:colOff>476250</xdr:colOff>
      <xdr:row>5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66675"/>
          <a:ext cx="1066800" cy="981075"/>
        </a:xfrm>
        <a:prstGeom prst="rect">
          <a:avLst/>
        </a:prstGeom>
        <a:noFill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66675</xdr:rowOff>
    </xdr:from>
    <xdr:to>
      <xdr:col>2</xdr:col>
      <xdr:colOff>476250</xdr:colOff>
      <xdr:row>5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66675"/>
          <a:ext cx="1066800" cy="9810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17931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6C5545A-D0EE-4097-B881-A524ABFAB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8120"/>
          <a:ext cx="787551" cy="680085"/>
        </a:xfrm>
        <a:prstGeom prst="rect">
          <a:avLst/>
        </a:prstGeom>
        <a:noFill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142875</xdr:rowOff>
    </xdr:from>
    <xdr:to>
      <xdr:col>2</xdr:col>
      <xdr:colOff>285750</xdr:colOff>
      <xdr:row>5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" y="142875"/>
          <a:ext cx="1066800" cy="981075"/>
        </a:xfrm>
        <a:prstGeom prst="rect">
          <a:avLst/>
        </a:prstGeom>
        <a:noFill/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171450</xdr:rowOff>
    </xdr:from>
    <xdr:to>
      <xdr:col>2</xdr:col>
      <xdr:colOff>152400</xdr:colOff>
      <xdr:row>5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171450"/>
          <a:ext cx="1066800" cy="981075"/>
        </a:xfrm>
        <a:prstGeom prst="rect">
          <a:avLst/>
        </a:prstGeom>
        <a:noFill/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171450</xdr:rowOff>
    </xdr:from>
    <xdr:to>
      <xdr:col>2</xdr:col>
      <xdr:colOff>152400</xdr:colOff>
      <xdr:row>5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171450"/>
          <a:ext cx="1066800" cy="981075"/>
        </a:xfrm>
        <a:prstGeom prst="rect">
          <a:avLst/>
        </a:prstGeom>
        <a:noFill/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171450</xdr:rowOff>
    </xdr:from>
    <xdr:to>
      <xdr:col>2</xdr:col>
      <xdr:colOff>152400</xdr:colOff>
      <xdr:row>5</xdr:row>
      <xdr:rowOff>171450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171450"/>
          <a:ext cx="1066800" cy="9810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17931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770406" cy="6858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17931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770406" cy="6858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17931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525"/>
          <a:ext cx="770406" cy="6858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17931</xdr:colOff>
      <xdr:row>5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525"/>
          <a:ext cx="818031" cy="6858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17931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525"/>
          <a:ext cx="818031" cy="6858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2</xdr:col>
      <xdr:colOff>400049</xdr:colOff>
      <xdr:row>5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"/>
          <a:ext cx="1152524" cy="97155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2</xdr:col>
      <xdr:colOff>552449</xdr:colOff>
      <xdr:row>5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8125"/>
          <a:ext cx="1304924" cy="952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opLeftCell="A2" workbookViewId="0">
      <selection activeCell="G39" sqref="G39:H39"/>
    </sheetView>
  </sheetViews>
  <sheetFormatPr defaultColWidth="9.109375" defaultRowHeight="14.4" x14ac:dyDescent="0.3"/>
  <cols>
    <col min="1" max="1" width="9.109375" style="7"/>
    <col min="2" max="2" width="2.109375" style="7" customWidth="1"/>
    <col min="3" max="3" width="9.109375" style="7"/>
    <col min="4" max="4" width="8" style="7" customWidth="1"/>
    <col min="5" max="5" width="9.109375" style="7"/>
    <col min="6" max="6" width="12.33203125" style="7" customWidth="1"/>
    <col min="7" max="7" width="9.109375" style="7"/>
    <col min="8" max="8" width="12.88671875" style="7" customWidth="1"/>
    <col min="9" max="9" width="19.44140625" style="7" customWidth="1"/>
    <col min="10" max="10" width="0.109375" style="7" customWidth="1"/>
    <col min="11" max="11" width="10.5546875" style="7" bestFit="1" customWidth="1"/>
    <col min="12" max="12" width="13.109375" style="7" customWidth="1"/>
    <col min="13" max="13" width="12.88671875" style="7" customWidth="1"/>
    <col min="14" max="14" width="10.5546875" style="7" bestFit="1" customWidth="1"/>
    <col min="15" max="15" width="13.33203125" style="7" bestFit="1" customWidth="1"/>
    <col min="16" max="16384" width="9.109375" style="7"/>
  </cols>
  <sheetData>
    <row r="1" spans="1:12" ht="15.6" x14ac:dyDescent="0.3">
      <c r="A1" s="4" t="s">
        <v>36</v>
      </c>
      <c r="C1" s="220" t="s">
        <v>37</v>
      </c>
      <c r="D1" s="220"/>
      <c r="E1" s="220"/>
      <c r="F1" s="220"/>
      <c r="G1" s="220"/>
      <c r="H1" s="220"/>
      <c r="I1" s="220"/>
    </row>
    <row r="2" spans="1:12" ht="15.6" x14ac:dyDescent="0.3">
      <c r="C2" s="220" t="s">
        <v>0</v>
      </c>
      <c r="D2" s="220"/>
      <c r="E2" s="220"/>
      <c r="F2" s="220"/>
      <c r="G2" s="220"/>
      <c r="H2" s="220"/>
      <c r="I2" s="220"/>
    </row>
    <row r="3" spans="1:12" ht="15.6" x14ac:dyDescent="0.3">
      <c r="C3" s="220" t="s">
        <v>1</v>
      </c>
      <c r="D3" s="220"/>
      <c r="E3" s="220"/>
      <c r="F3" s="220"/>
      <c r="G3" s="220"/>
      <c r="H3" s="220"/>
      <c r="I3" s="220"/>
    </row>
    <row r="4" spans="1:12" ht="15.6" x14ac:dyDescent="0.3">
      <c r="C4" s="220" t="s">
        <v>29</v>
      </c>
      <c r="D4" s="220"/>
      <c r="E4" s="220"/>
      <c r="F4" s="220"/>
      <c r="G4" s="220"/>
      <c r="H4" s="220"/>
      <c r="I4" s="220"/>
    </row>
    <row r="5" spans="1:12" x14ac:dyDescent="0.3">
      <c r="A5" s="2"/>
      <c r="B5" s="1"/>
      <c r="C5" s="1"/>
      <c r="D5" s="1"/>
      <c r="E5" s="1"/>
      <c r="F5" s="1"/>
      <c r="G5" s="1"/>
      <c r="H5" s="1"/>
      <c r="I5" s="1"/>
      <c r="J5" s="1"/>
    </row>
    <row r="6" spans="1:12" x14ac:dyDescent="0.3">
      <c r="A6" s="221" t="s">
        <v>30</v>
      </c>
      <c r="B6" s="221"/>
      <c r="C6" s="221"/>
      <c r="D6" s="221"/>
      <c r="E6" s="221"/>
      <c r="F6" s="221"/>
      <c r="G6" s="221"/>
      <c r="H6" s="221"/>
      <c r="I6" s="221"/>
      <c r="J6" s="5"/>
    </row>
    <row r="7" spans="1:12" x14ac:dyDescent="0.3">
      <c r="A7" s="221" t="s">
        <v>13</v>
      </c>
      <c r="B7" s="221"/>
      <c r="C7" s="221"/>
      <c r="D7" s="221"/>
      <c r="E7" s="221"/>
      <c r="F7" s="221"/>
      <c r="G7" s="221"/>
      <c r="H7" s="221"/>
      <c r="I7" s="221"/>
      <c r="J7" s="5"/>
    </row>
    <row r="8" spans="1:12" x14ac:dyDescent="0.3">
      <c r="A8" s="221" t="s">
        <v>31</v>
      </c>
      <c r="B8" s="221"/>
      <c r="C8" s="221"/>
      <c r="D8" s="221"/>
      <c r="E8" s="221"/>
      <c r="F8" s="221"/>
      <c r="G8" s="221"/>
      <c r="H8" s="221"/>
      <c r="I8" s="221"/>
      <c r="J8" s="5"/>
    </row>
    <row r="9" spans="1:12" x14ac:dyDescent="0.3">
      <c r="A9" s="221" t="s">
        <v>32</v>
      </c>
      <c r="B9" s="221"/>
      <c r="C9" s="221"/>
      <c r="D9" s="221"/>
      <c r="E9" s="221"/>
      <c r="F9" s="221"/>
      <c r="G9" s="221"/>
      <c r="H9" s="221"/>
      <c r="I9" s="221"/>
    </row>
    <row r="10" spans="1:12" x14ac:dyDescent="0.3">
      <c r="A10" s="221" t="s">
        <v>33</v>
      </c>
      <c r="B10" s="221"/>
      <c r="C10" s="221"/>
      <c r="D10" s="221"/>
      <c r="E10" s="221"/>
      <c r="F10" s="221"/>
      <c r="G10" s="221"/>
      <c r="H10" s="221"/>
      <c r="I10" s="221"/>
    </row>
    <row r="11" spans="1:12" x14ac:dyDescent="0.3">
      <c r="A11" s="61" t="s">
        <v>72</v>
      </c>
      <c r="B11" s="58"/>
      <c r="C11" s="58"/>
      <c r="D11" s="58"/>
      <c r="E11" s="58"/>
      <c r="F11" s="58"/>
      <c r="G11" s="58"/>
      <c r="H11" s="58"/>
      <c r="I11" s="58"/>
    </row>
    <row r="12" spans="1:12" x14ac:dyDescent="0.3">
      <c r="A12" s="222" t="s">
        <v>148</v>
      </c>
      <c r="B12" s="222"/>
      <c r="C12" s="222"/>
      <c r="D12" s="222"/>
      <c r="E12" s="222"/>
      <c r="F12" s="222"/>
      <c r="G12" s="222"/>
      <c r="H12" s="222"/>
      <c r="I12" s="222"/>
    </row>
    <row r="13" spans="1:12" x14ac:dyDescent="0.3">
      <c r="A13" s="221" t="s">
        <v>54</v>
      </c>
      <c r="B13" s="221"/>
      <c r="C13" s="221"/>
      <c r="D13" s="221"/>
      <c r="E13" s="221"/>
      <c r="F13" s="221"/>
      <c r="G13" s="221"/>
      <c r="H13" s="221"/>
      <c r="I13" s="221"/>
    </row>
    <row r="14" spans="1:12" x14ac:dyDescent="0.3">
      <c r="A14" s="126" t="s">
        <v>152</v>
      </c>
      <c r="B14" s="126"/>
      <c r="C14" s="126"/>
      <c r="D14" s="126"/>
      <c r="E14" s="126"/>
      <c r="F14" s="126"/>
      <c r="G14" s="126"/>
      <c r="H14" s="3"/>
      <c r="I14" s="3"/>
    </row>
    <row r="15" spans="1:12" ht="15" customHeight="1" x14ac:dyDescent="0.3">
      <c r="A15" s="230"/>
      <c r="B15" s="231"/>
      <c r="C15" s="232" t="s">
        <v>3</v>
      </c>
      <c r="D15" s="232"/>
      <c r="E15" s="232" t="s">
        <v>27</v>
      </c>
      <c r="F15" s="232"/>
      <c r="G15" s="232"/>
      <c r="H15" s="232" t="s">
        <v>28</v>
      </c>
      <c r="I15" s="232"/>
      <c r="J15" s="10"/>
    </row>
    <row r="16" spans="1:12" ht="21.9" customHeight="1" x14ac:dyDescent="0.3">
      <c r="A16" s="223" t="s">
        <v>55</v>
      </c>
      <c r="B16" s="224"/>
      <c r="C16" s="239">
        <v>43836</v>
      </c>
      <c r="D16" s="240"/>
      <c r="E16" s="239" t="s">
        <v>62</v>
      </c>
      <c r="F16" s="240"/>
      <c r="G16" s="240"/>
      <c r="H16" s="241"/>
      <c r="I16" s="241"/>
      <c r="J16" s="10"/>
      <c r="L16" s="25"/>
    </row>
    <row r="17" spans="1:15" ht="21.9" customHeight="1" x14ac:dyDescent="0.3">
      <c r="A17" s="223" t="s">
        <v>125</v>
      </c>
      <c r="B17" s="224"/>
      <c r="C17" s="225"/>
      <c r="D17" s="226"/>
      <c r="E17" s="227" t="s">
        <v>80</v>
      </c>
      <c r="F17" s="227"/>
      <c r="G17" s="227"/>
      <c r="H17" s="228">
        <v>318400.21999999997</v>
      </c>
      <c r="I17" s="228"/>
      <c r="J17" s="10"/>
      <c r="L17" s="25"/>
    </row>
    <row r="18" spans="1:15" ht="21.9" customHeight="1" x14ac:dyDescent="0.3">
      <c r="A18" s="223" t="s">
        <v>4</v>
      </c>
      <c r="B18" s="224"/>
      <c r="C18" s="226"/>
      <c r="D18" s="226"/>
      <c r="E18" s="226"/>
      <c r="F18" s="226"/>
      <c r="G18" s="226"/>
      <c r="H18" s="229"/>
      <c r="I18" s="226"/>
      <c r="J18" s="10"/>
      <c r="L18" s="26"/>
      <c r="O18" s="7" t="s">
        <v>35</v>
      </c>
    </row>
    <row r="19" spans="1:15" s="127" customFormat="1" ht="15" customHeight="1" x14ac:dyDescent="0.3">
      <c r="A19" s="237" t="s">
        <v>103</v>
      </c>
      <c r="B19" s="238"/>
      <c r="C19" s="238"/>
      <c r="D19" s="238"/>
      <c r="E19" s="238"/>
      <c r="F19" s="238"/>
      <c r="G19" s="238"/>
      <c r="H19" s="142"/>
      <c r="I19" s="143">
        <v>464.74</v>
      </c>
      <c r="J19" s="48"/>
      <c r="L19" s="128"/>
      <c r="M19" s="6"/>
      <c r="O19" s="129"/>
    </row>
    <row r="20" spans="1:15" x14ac:dyDescent="0.3">
      <c r="A20" s="232" t="s">
        <v>5</v>
      </c>
      <c r="B20" s="232"/>
      <c r="C20" s="232"/>
      <c r="D20" s="232"/>
      <c r="E20" s="232"/>
      <c r="F20" s="232"/>
      <c r="G20" s="232"/>
      <c r="H20" s="232"/>
      <c r="I20" s="232"/>
      <c r="J20" s="10"/>
      <c r="L20" s="76"/>
      <c r="M20" s="76"/>
    </row>
    <row r="21" spans="1:15" x14ac:dyDescent="0.3">
      <c r="A21" s="252" t="s">
        <v>14</v>
      </c>
      <c r="B21" s="252"/>
      <c r="C21" s="252"/>
      <c r="D21" s="252"/>
      <c r="E21" s="252"/>
      <c r="F21" s="252"/>
      <c r="G21" s="252"/>
      <c r="H21" s="252"/>
      <c r="I21" s="252"/>
      <c r="J21" s="10"/>
      <c r="L21" s="76"/>
      <c r="M21" s="76"/>
    </row>
    <row r="22" spans="1:15" ht="51" x14ac:dyDescent="0.3">
      <c r="A22" s="242" t="s">
        <v>15</v>
      </c>
      <c r="B22" s="243"/>
      <c r="C22" s="244" t="s">
        <v>16</v>
      </c>
      <c r="D22" s="244"/>
      <c r="E22" s="244" t="s">
        <v>40</v>
      </c>
      <c r="F22" s="244"/>
      <c r="G22" s="244" t="s">
        <v>41</v>
      </c>
      <c r="H22" s="244"/>
      <c r="I22" s="140" t="s">
        <v>47</v>
      </c>
      <c r="J22" s="10">
        <v>1027.2</v>
      </c>
      <c r="L22" s="81"/>
      <c r="M22" s="81"/>
    </row>
    <row r="23" spans="1:15" ht="20.100000000000001" customHeight="1" x14ac:dyDescent="0.3">
      <c r="A23" s="218" t="s">
        <v>17</v>
      </c>
      <c r="B23" s="219"/>
      <c r="C23" s="233"/>
      <c r="D23" s="234"/>
      <c r="E23" s="233"/>
      <c r="F23" s="234"/>
      <c r="G23" s="235"/>
      <c r="H23" s="236"/>
      <c r="I23" s="52"/>
      <c r="J23" s="10"/>
      <c r="K23" s="25"/>
      <c r="L23" s="47"/>
      <c r="M23" s="47"/>
      <c r="N23" s="25"/>
      <c r="O23" s="25"/>
    </row>
    <row r="24" spans="1:15" ht="20.100000000000001" customHeight="1" x14ac:dyDescent="0.3">
      <c r="A24" s="218" t="s">
        <v>18</v>
      </c>
      <c r="B24" s="219"/>
      <c r="C24" s="233"/>
      <c r="D24" s="234"/>
      <c r="E24" s="233"/>
      <c r="F24" s="234"/>
      <c r="G24" s="233"/>
      <c r="H24" s="234"/>
      <c r="I24" s="52"/>
      <c r="J24" s="10"/>
      <c r="K24" s="25"/>
      <c r="L24" s="47"/>
      <c r="M24" s="47"/>
      <c r="N24" s="25"/>
      <c r="O24" s="25"/>
    </row>
    <row r="25" spans="1:15" ht="20.100000000000001" customHeight="1" x14ac:dyDescent="0.3">
      <c r="A25" s="218" t="s">
        <v>6</v>
      </c>
      <c r="B25" s="219"/>
      <c r="C25" s="245"/>
      <c r="D25" s="245"/>
      <c r="E25" s="245"/>
      <c r="F25" s="245"/>
      <c r="G25" s="245"/>
      <c r="H25" s="245"/>
      <c r="I25" s="52"/>
      <c r="J25" s="10"/>
      <c r="K25" s="25"/>
      <c r="L25" s="47"/>
      <c r="M25" s="47"/>
      <c r="N25" s="25"/>
      <c r="O25" s="25"/>
    </row>
    <row r="26" spans="1:15" ht="16.2" customHeight="1" x14ac:dyDescent="0.3">
      <c r="A26" s="218" t="s">
        <v>19</v>
      </c>
      <c r="B26" s="219"/>
      <c r="C26" s="245"/>
      <c r="D26" s="245"/>
      <c r="E26" s="233"/>
      <c r="F26" s="234"/>
      <c r="G26" s="245"/>
      <c r="H26" s="245"/>
      <c r="I26" s="54"/>
      <c r="J26" s="10"/>
      <c r="K26" s="46"/>
      <c r="L26" s="47"/>
      <c r="M26" s="47"/>
      <c r="N26" s="46"/>
      <c r="O26" s="25"/>
    </row>
    <row r="27" spans="1:15" ht="16.2" customHeight="1" x14ac:dyDescent="0.3">
      <c r="A27" s="218" t="s">
        <v>20</v>
      </c>
      <c r="B27" s="219"/>
      <c r="C27" s="245"/>
      <c r="D27" s="245"/>
      <c r="E27" s="246"/>
      <c r="F27" s="247"/>
      <c r="G27" s="245"/>
      <c r="H27" s="245"/>
      <c r="I27" s="55"/>
      <c r="J27" s="10"/>
      <c r="K27" s="46"/>
      <c r="L27" s="25"/>
      <c r="M27" s="47"/>
      <c r="N27" s="46"/>
      <c r="O27" s="25"/>
    </row>
    <row r="28" spans="1:15" ht="14.4" customHeight="1" x14ac:dyDescent="0.3">
      <c r="A28" s="218" t="s">
        <v>21</v>
      </c>
      <c r="B28" s="219"/>
      <c r="C28" s="245"/>
      <c r="D28" s="245"/>
      <c r="E28" s="233"/>
      <c r="F28" s="234"/>
      <c r="G28" s="245"/>
      <c r="H28" s="245"/>
      <c r="I28" s="56"/>
      <c r="J28" s="10"/>
      <c r="K28" s="46"/>
      <c r="L28" s="25"/>
      <c r="M28" s="47"/>
      <c r="N28" s="46"/>
      <c r="O28" s="25"/>
    </row>
    <row r="29" spans="1:15" ht="20.100000000000001" customHeight="1" x14ac:dyDescent="0.3">
      <c r="A29" s="218" t="s">
        <v>22</v>
      </c>
      <c r="B29" s="219"/>
      <c r="C29" s="245"/>
      <c r="D29" s="245"/>
      <c r="E29" s="245"/>
      <c r="F29" s="245"/>
      <c r="G29" s="245"/>
      <c r="H29" s="245"/>
      <c r="I29" s="52"/>
      <c r="J29" s="10"/>
      <c r="K29" s="46"/>
      <c r="L29" s="25"/>
      <c r="M29" s="25"/>
      <c r="N29" s="46"/>
      <c r="O29" s="25"/>
    </row>
    <row r="30" spans="1:15" ht="20.100000000000001" customHeight="1" x14ac:dyDescent="0.3">
      <c r="A30" s="218" t="s">
        <v>23</v>
      </c>
      <c r="B30" s="219"/>
      <c r="C30" s="233"/>
      <c r="D30" s="234"/>
      <c r="E30" s="248"/>
      <c r="F30" s="248"/>
      <c r="G30" s="245"/>
      <c r="H30" s="245"/>
      <c r="I30" s="52"/>
      <c r="J30" s="10"/>
      <c r="K30" s="46"/>
      <c r="L30" s="25"/>
      <c r="M30" s="47"/>
      <c r="N30" s="46"/>
      <c r="O30" s="25"/>
    </row>
    <row r="31" spans="1:15" ht="20.100000000000001" customHeight="1" x14ac:dyDescent="0.3">
      <c r="A31" s="218" t="s">
        <v>7</v>
      </c>
      <c r="B31" s="219"/>
      <c r="C31" s="248"/>
      <c r="D31" s="248"/>
      <c r="E31" s="248"/>
      <c r="F31" s="248"/>
      <c r="G31" s="245"/>
      <c r="H31" s="245"/>
      <c r="I31" s="52"/>
      <c r="J31" s="10"/>
      <c r="K31" s="46"/>
      <c r="L31" s="25"/>
      <c r="M31" s="25"/>
      <c r="N31" s="46"/>
      <c r="O31" s="25"/>
    </row>
    <row r="32" spans="1:15" ht="20.100000000000001" customHeight="1" x14ac:dyDescent="0.3">
      <c r="A32" s="218" t="s">
        <v>8</v>
      </c>
      <c r="B32" s="219"/>
      <c r="C32" s="248"/>
      <c r="D32" s="248"/>
      <c r="E32" s="248"/>
      <c r="F32" s="248"/>
      <c r="G32" s="245"/>
      <c r="H32" s="245"/>
      <c r="I32" s="52"/>
      <c r="J32" s="10"/>
      <c r="K32" s="46"/>
      <c r="L32" s="25"/>
      <c r="M32" s="25"/>
      <c r="N32" s="46"/>
      <c r="O32" s="25"/>
    </row>
    <row r="33" spans="1:15" ht="20.100000000000001" customHeight="1" x14ac:dyDescent="0.3">
      <c r="A33" s="218" t="s">
        <v>24</v>
      </c>
      <c r="B33" s="219"/>
      <c r="C33" s="248"/>
      <c r="D33" s="248"/>
      <c r="E33" s="248"/>
      <c r="F33" s="248"/>
      <c r="G33" s="245"/>
      <c r="H33" s="245"/>
      <c r="I33" s="52"/>
      <c r="J33" s="10"/>
      <c r="K33" s="46"/>
      <c r="L33" s="25"/>
      <c r="M33" s="25"/>
      <c r="N33" s="46"/>
      <c r="O33" s="25"/>
    </row>
    <row r="34" spans="1:15" ht="20.100000000000001" customHeight="1" x14ac:dyDescent="0.3">
      <c r="A34" s="218" t="s">
        <v>9</v>
      </c>
      <c r="B34" s="219"/>
      <c r="C34" s="248"/>
      <c r="D34" s="248"/>
      <c r="E34" s="248"/>
      <c r="F34" s="248"/>
      <c r="G34" s="245"/>
      <c r="H34" s="245"/>
      <c r="I34" s="52"/>
      <c r="J34" s="10"/>
      <c r="K34" s="46"/>
      <c r="L34" s="25"/>
      <c r="M34" s="25"/>
      <c r="N34" s="46"/>
      <c r="O34" s="25"/>
    </row>
    <row r="35" spans="1:15" ht="20.100000000000001" customHeight="1" x14ac:dyDescent="0.3">
      <c r="A35" s="218" t="s">
        <v>25</v>
      </c>
      <c r="B35" s="219"/>
      <c r="C35" s="248"/>
      <c r="D35" s="248"/>
      <c r="E35" s="248"/>
      <c r="F35" s="248"/>
      <c r="G35" s="245"/>
      <c r="H35" s="245"/>
      <c r="I35" s="115"/>
      <c r="J35" s="10"/>
      <c r="K35" s="46"/>
      <c r="L35" s="25"/>
      <c r="M35" s="46"/>
      <c r="N35" s="46"/>
      <c r="O35" s="25"/>
    </row>
    <row r="36" spans="1:15" ht="20.100000000000001" customHeight="1" x14ac:dyDescent="0.3">
      <c r="A36" s="218" t="s">
        <v>10</v>
      </c>
      <c r="B36" s="219"/>
      <c r="C36" s="248"/>
      <c r="D36" s="248"/>
      <c r="E36" s="248"/>
      <c r="F36" s="248"/>
      <c r="G36" s="245"/>
      <c r="H36" s="245"/>
      <c r="I36" s="52"/>
      <c r="J36" s="10"/>
      <c r="K36" s="46"/>
      <c r="L36" s="25"/>
      <c r="M36" s="46"/>
      <c r="N36" s="46"/>
      <c r="O36" s="25"/>
    </row>
    <row r="37" spans="1:15" ht="20.100000000000001" customHeight="1" x14ac:dyDescent="0.3">
      <c r="A37" s="218" t="s">
        <v>26</v>
      </c>
      <c r="B37" s="219"/>
      <c r="C37" s="248"/>
      <c r="D37" s="248"/>
      <c r="E37" s="248"/>
      <c r="F37" s="248"/>
      <c r="G37" s="245"/>
      <c r="H37" s="245"/>
      <c r="I37" s="52"/>
      <c r="J37" s="10"/>
      <c r="K37" s="46"/>
      <c r="L37" s="25"/>
      <c r="M37" s="46"/>
      <c r="N37" s="46"/>
      <c r="O37" s="25"/>
    </row>
    <row r="38" spans="1:15" ht="20.100000000000001" customHeight="1" x14ac:dyDescent="0.3">
      <c r="A38" s="218" t="s">
        <v>11</v>
      </c>
      <c r="B38" s="219"/>
      <c r="C38" s="248"/>
      <c r="D38" s="248"/>
      <c r="E38" s="248"/>
      <c r="F38" s="248"/>
      <c r="G38" s="245">
        <v>318864.96000000002</v>
      </c>
      <c r="H38" s="245"/>
      <c r="I38" s="52"/>
      <c r="J38" s="10"/>
      <c r="K38" s="46"/>
      <c r="L38" s="25"/>
      <c r="M38" s="46"/>
      <c r="N38" s="46"/>
      <c r="O38" s="25"/>
    </row>
    <row r="39" spans="1:15" ht="20.100000000000001" customHeight="1" x14ac:dyDescent="0.3">
      <c r="A39" s="249" t="s">
        <v>12</v>
      </c>
      <c r="B39" s="250"/>
      <c r="C39" s="251">
        <f>SUM(C23:C38)</f>
        <v>0</v>
      </c>
      <c r="D39" s="251"/>
      <c r="E39" s="251">
        <f>SUM(E30:E38)</f>
        <v>0</v>
      </c>
      <c r="F39" s="251"/>
      <c r="G39" s="251">
        <f>SUM(G23:G38)</f>
        <v>318864.96000000002</v>
      </c>
      <c r="H39" s="251"/>
      <c r="I39" s="53">
        <f>SUM(I23:I38)</f>
        <v>0</v>
      </c>
      <c r="J39" s="10"/>
      <c r="K39" s="46"/>
      <c r="L39" s="25"/>
      <c r="M39" s="46"/>
      <c r="N39" s="46"/>
      <c r="O39" s="25"/>
    </row>
  </sheetData>
  <mergeCells count="102">
    <mergeCell ref="A34:B34"/>
    <mergeCell ref="C34:D34"/>
    <mergeCell ref="E34:F34"/>
    <mergeCell ref="G34:H34"/>
    <mergeCell ref="C35:D35"/>
    <mergeCell ref="E35:F35"/>
    <mergeCell ref="G35:H35"/>
    <mergeCell ref="G25:H25"/>
    <mergeCell ref="A21:I21"/>
    <mergeCell ref="A23:B23"/>
    <mergeCell ref="C23:D23"/>
    <mergeCell ref="E23:F23"/>
    <mergeCell ref="C33:D33"/>
    <mergeCell ref="E33:F33"/>
    <mergeCell ref="G33:H33"/>
    <mergeCell ref="A30:B30"/>
    <mergeCell ref="C30:D30"/>
    <mergeCell ref="E30:F30"/>
    <mergeCell ref="G30:H30"/>
    <mergeCell ref="A31:B31"/>
    <mergeCell ref="C31:D31"/>
    <mergeCell ref="E31:F31"/>
    <mergeCell ref="G31:H31"/>
    <mergeCell ref="C32:D32"/>
    <mergeCell ref="A38:B38"/>
    <mergeCell ref="C38:D38"/>
    <mergeCell ref="E38:F38"/>
    <mergeCell ref="G38:H38"/>
    <mergeCell ref="A39:B39"/>
    <mergeCell ref="C39:D39"/>
    <mergeCell ref="E39:F39"/>
    <mergeCell ref="G39:H39"/>
    <mergeCell ref="A36:B36"/>
    <mergeCell ref="C36:D36"/>
    <mergeCell ref="E36:F36"/>
    <mergeCell ref="G36:H36"/>
    <mergeCell ref="A37:B37"/>
    <mergeCell ref="C37:D37"/>
    <mergeCell ref="E37:F37"/>
    <mergeCell ref="G37:H37"/>
    <mergeCell ref="E32:F32"/>
    <mergeCell ref="G32:H32"/>
    <mergeCell ref="A29:B29"/>
    <mergeCell ref="C29:D29"/>
    <mergeCell ref="E29:F29"/>
    <mergeCell ref="G29:H29"/>
    <mergeCell ref="A26:B26"/>
    <mergeCell ref="C26:D26"/>
    <mergeCell ref="E26:F26"/>
    <mergeCell ref="A25:B25"/>
    <mergeCell ref="G26:H26"/>
    <mergeCell ref="A27:B27"/>
    <mergeCell ref="C27:D27"/>
    <mergeCell ref="E27:F27"/>
    <mergeCell ref="G27:H27"/>
    <mergeCell ref="C25:D25"/>
    <mergeCell ref="E25:F25"/>
    <mergeCell ref="A28:B28"/>
    <mergeCell ref="C28:D28"/>
    <mergeCell ref="E28:F28"/>
    <mergeCell ref="G28:H28"/>
    <mergeCell ref="C24:D24"/>
    <mergeCell ref="E24:F24"/>
    <mergeCell ref="G23:H23"/>
    <mergeCell ref="G24:H24"/>
    <mergeCell ref="A19:G19"/>
    <mergeCell ref="E15:G15"/>
    <mergeCell ref="H15:I15"/>
    <mergeCell ref="A16:B16"/>
    <mergeCell ref="C16:D16"/>
    <mergeCell ref="E16:G16"/>
    <mergeCell ref="H16:I16"/>
    <mergeCell ref="E18:G18"/>
    <mergeCell ref="A20:I20"/>
    <mergeCell ref="A22:B22"/>
    <mergeCell ref="C22:D22"/>
    <mergeCell ref="E22:F22"/>
    <mergeCell ref="G22:H22"/>
    <mergeCell ref="A35:B35"/>
    <mergeCell ref="A33:B33"/>
    <mergeCell ref="A32:B32"/>
    <mergeCell ref="C1:I1"/>
    <mergeCell ref="C2:I2"/>
    <mergeCell ref="C3:I3"/>
    <mergeCell ref="C4:I4"/>
    <mergeCell ref="A9:I9"/>
    <mergeCell ref="A10:I10"/>
    <mergeCell ref="A12:I12"/>
    <mergeCell ref="A6:I6"/>
    <mergeCell ref="A7:I7"/>
    <mergeCell ref="A8:I8"/>
    <mergeCell ref="A17:B17"/>
    <mergeCell ref="C17:D17"/>
    <mergeCell ref="E17:G17"/>
    <mergeCell ref="H17:I17"/>
    <mergeCell ref="A18:B18"/>
    <mergeCell ref="C18:D18"/>
    <mergeCell ref="H18:I18"/>
    <mergeCell ref="A13:I13"/>
    <mergeCell ref="A15:B15"/>
    <mergeCell ref="C15:D15"/>
    <mergeCell ref="A24:B24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4"/>
  <sheetViews>
    <sheetView topLeftCell="A43" workbookViewId="0">
      <selection activeCell="A17" sqref="A17:E17"/>
    </sheetView>
  </sheetViews>
  <sheetFormatPr defaultColWidth="9.109375" defaultRowHeight="14.4" x14ac:dyDescent="0.3"/>
  <cols>
    <col min="1" max="1" width="9.109375" style="7"/>
    <col min="2" max="2" width="2.109375" style="7" customWidth="1"/>
    <col min="3" max="3" width="9.109375" style="7"/>
    <col min="4" max="4" width="8" style="7" customWidth="1"/>
    <col min="5" max="5" width="9.109375" style="7"/>
    <col min="6" max="6" width="12.109375" style="7" customWidth="1"/>
    <col min="7" max="7" width="9.109375" style="7"/>
    <col min="8" max="8" width="12.88671875" style="7" customWidth="1"/>
    <col min="9" max="9" width="21.44140625" style="7" bestFit="1" customWidth="1"/>
    <col min="10" max="10" width="0.109375" style="7" customWidth="1"/>
    <col min="11" max="11" width="9.109375" style="7"/>
    <col min="12" max="12" width="13.109375" style="7" customWidth="1"/>
    <col min="13" max="13" width="19.88671875" style="7" customWidth="1"/>
    <col min="14" max="14" width="12.33203125" style="7" bestFit="1" customWidth="1"/>
    <col min="15" max="16384" width="9.109375" style="7"/>
  </cols>
  <sheetData>
    <row r="1" spans="1:10" ht="15.6" x14ac:dyDescent="0.3">
      <c r="A1" s="4" t="s">
        <v>36</v>
      </c>
      <c r="C1" s="220" t="s">
        <v>37</v>
      </c>
      <c r="D1" s="220"/>
      <c r="E1" s="220"/>
      <c r="F1" s="220"/>
      <c r="G1" s="220"/>
      <c r="H1" s="220"/>
      <c r="I1" s="220"/>
    </row>
    <row r="2" spans="1:10" ht="15.6" x14ac:dyDescent="0.3">
      <c r="C2" s="220" t="s">
        <v>0</v>
      </c>
      <c r="D2" s="220"/>
      <c r="E2" s="220"/>
      <c r="F2" s="220"/>
      <c r="G2" s="220"/>
      <c r="H2" s="220"/>
      <c r="I2" s="220"/>
    </row>
    <row r="3" spans="1:10" ht="15.6" x14ac:dyDescent="0.3">
      <c r="C3" s="220" t="s">
        <v>1</v>
      </c>
      <c r="D3" s="220"/>
      <c r="E3" s="220"/>
      <c r="F3" s="220"/>
      <c r="G3" s="220"/>
      <c r="H3" s="220"/>
      <c r="I3" s="220"/>
    </row>
    <row r="4" spans="1:10" ht="15.6" x14ac:dyDescent="0.3">
      <c r="C4" s="220" t="s">
        <v>29</v>
      </c>
      <c r="D4" s="220"/>
      <c r="E4" s="220"/>
      <c r="F4" s="220"/>
      <c r="G4" s="220"/>
      <c r="H4" s="220"/>
      <c r="I4" s="220"/>
    </row>
    <row r="5" spans="1:10" x14ac:dyDescent="0.3">
      <c r="A5" s="2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221" t="s">
        <v>30</v>
      </c>
      <c r="B6" s="221"/>
      <c r="C6" s="221"/>
      <c r="D6" s="221"/>
      <c r="E6" s="221"/>
      <c r="F6" s="221"/>
      <c r="G6" s="221"/>
      <c r="H6" s="221"/>
      <c r="I6" s="221"/>
      <c r="J6" s="5"/>
    </row>
    <row r="7" spans="1:10" x14ac:dyDescent="0.3">
      <c r="A7" s="221" t="s">
        <v>13</v>
      </c>
      <c r="B7" s="221"/>
      <c r="C7" s="221"/>
      <c r="D7" s="221"/>
      <c r="E7" s="221"/>
      <c r="F7" s="221"/>
      <c r="G7" s="221"/>
      <c r="H7" s="221"/>
      <c r="I7" s="221"/>
      <c r="J7" s="5"/>
    </row>
    <row r="8" spans="1:10" x14ac:dyDescent="0.3">
      <c r="A8" s="221" t="s">
        <v>31</v>
      </c>
      <c r="B8" s="221"/>
      <c r="C8" s="221"/>
      <c r="D8" s="221"/>
      <c r="E8" s="221"/>
      <c r="F8" s="221"/>
      <c r="G8" s="221"/>
      <c r="H8" s="221"/>
      <c r="I8" s="221"/>
      <c r="J8" s="5"/>
    </row>
    <row r="9" spans="1:10" x14ac:dyDescent="0.3">
      <c r="A9" s="221" t="s">
        <v>32</v>
      </c>
      <c r="B9" s="221"/>
      <c r="C9" s="221"/>
      <c r="D9" s="221"/>
      <c r="E9" s="221"/>
      <c r="F9" s="221"/>
      <c r="G9" s="221"/>
      <c r="H9" s="221"/>
      <c r="I9" s="221"/>
    </row>
    <row r="10" spans="1:10" x14ac:dyDescent="0.3">
      <c r="A10" s="221" t="s">
        <v>33</v>
      </c>
      <c r="B10" s="221"/>
      <c r="C10" s="221"/>
      <c r="D10" s="221"/>
      <c r="E10" s="221"/>
      <c r="F10" s="221"/>
      <c r="G10" s="221"/>
      <c r="H10" s="221"/>
      <c r="I10" s="221"/>
    </row>
    <row r="11" spans="1:10" x14ac:dyDescent="0.3">
      <c r="A11" s="221" t="s">
        <v>68</v>
      </c>
      <c r="B11" s="221"/>
      <c r="C11" s="221"/>
      <c r="D11" s="221"/>
      <c r="E11" s="221"/>
      <c r="F11" s="221"/>
      <c r="G11" s="221"/>
      <c r="H11" s="221"/>
      <c r="I11" s="221"/>
    </row>
    <row r="12" spans="1:10" x14ac:dyDescent="0.3">
      <c r="A12" s="273" t="s">
        <v>39</v>
      </c>
      <c r="B12" s="273"/>
      <c r="C12" s="273"/>
      <c r="D12" s="273"/>
      <c r="E12" s="273"/>
      <c r="F12" s="273"/>
      <c r="G12" s="273"/>
      <c r="H12" s="273"/>
      <c r="I12" s="273"/>
    </row>
    <row r="13" spans="1:10" x14ac:dyDescent="0.3">
      <c r="A13" s="273"/>
      <c r="B13" s="273"/>
      <c r="C13" s="273"/>
      <c r="D13" s="273"/>
      <c r="E13" s="273"/>
      <c r="F13" s="273"/>
      <c r="G13" s="273"/>
      <c r="H13" s="273"/>
      <c r="I13" s="273"/>
    </row>
    <row r="14" spans="1:10" x14ac:dyDescent="0.3">
      <c r="A14" s="221" t="s">
        <v>127</v>
      </c>
      <c r="B14" s="221"/>
      <c r="C14" s="221"/>
      <c r="D14" s="221"/>
      <c r="E14" s="221"/>
      <c r="F14" s="221"/>
      <c r="G14" s="221"/>
      <c r="H14" s="221"/>
      <c r="I14" s="221"/>
    </row>
    <row r="15" spans="1:10" x14ac:dyDescent="0.3">
      <c r="A15" s="221" t="s">
        <v>43</v>
      </c>
      <c r="B15" s="221"/>
      <c r="C15" s="221"/>
      <c r="D15" s="221"/>
      <c r="E15" s="221"/>
      <c r="F15" s="221"/>
      <c r="G15" s="221"/>
      <c r="H15" s="221"/>
      <c r="I15" s="221"/>
    </row>
    <row r="16" spans="1:10" x14ac:dyDescent="0.3">
      <c r="A16" s="270" t="s">
        <v>154</v>
      </c>
      <c r="B16" s="270"/>
      <c r="C16" s="270"/>
      <c r="D16" s="270"/>
      <c r="E16" s="270"/>
      <c r="F16" s="270"/>
      <c r="G16" s="270"/>
      <c r="H16" s="270"/>
      <c r="I16" s="83"/>
    </row>
    <row r="17" spans="1:14" x14ac:dyDescent="0.3">
      <c r="A17" s="287" t="s">
        <v>71</v>
      </c>
      <c r="B17" s="287"/>
      <c r="C17" s="287"/>
      <c r="D17" s="287"/>
      <c r="E17" s="287"/>
      <c r="F17" s="3"/>
      <c r="G17" s="3"/>
      <c r="H17" s="3"/>
      <c r="I17" s="3"/>
    </row>
    <row r="18" spans="1:14" x14ac:dyDescent="0.3">
      <c r="A18" s="230" t="s">
        <v>2</v>
      </c>
      <c r="B18" s="231"/>
      <c r="C18" s="232" t="s">
        <v>3</v>
      </c>
      <c r="D18" s="232"/>
      <c r="E18" s="232" t="s">
        <v>27</v>
      </c>
      <c r="F18" s="232"/>
      <c r="G18" s="232"/>
      <c r="H18" s="232" t="s">
        <v>28</v>
      </c>
      <c r="I18" s="232"/>
      <c r="J18" s="10"/>
    </row>
    <row r="19" spans="1:14" ht="21.75" customHeight="1" x14ac:dyDescent="0.3">
      <c r="A19" s="223" t="s">
        <v>55</v>
      </c>
      <c r="B19" s="224"/>
      <c r="C19" s="239">
        <v>43836</v>
      </c>
      <c r="D19" s="240"/>
      <c r="E19" s="239" t="s">
        <v>61</v>
      </c>
      <c r="F19" s="240"/>
      <c r="G19" s="240"/>
      <c r="H19" s="241"/>
      <c r="I19" s="241"/>
      <c r="J19" s="10"/>
      <c r="L19" s="25"/>
    </row>
    <row r="20" spans="1:14" ht="18.75" customHeight="1" x14ac:dyDescent="0.3">
      <c r="A20" s="223" t="s">
        <v>125</v>
      </c>
      <c r="B20" s="224"/>
      <c r="C20" s="225"/>
      <c r="D20" s="226"/>
      <c r="E20" s="226" t="s">
        <v>126</v>
      </c>
      <c r="F20" s="226"/>
      <c r="G20" s="226"/>
      <c r="H20" s="269">
        <v>610000</v>
      </c>
      <c r="I20" s="269"/>
      <c r="J20" s="10"/>
      <c r="L20" s="25"/>
    </row>
    <row r="21" spans="1:14" ht="21" customHeight="1" x14ac:dyDescent="0.3">
      <c r="A21" s="223" t="s">
        <v>4</v>
      </c>
      <c r="B21" s="224"/>
      <c r="C21" s="226"/>
      <c r="D21" s="226"/>
      <c r="E21" s="226"/>
      <c r="F21" s="226"/>
      <c r="G21" s="226"/>
      <c r="H21" s="229"/>
      <c r="I21" s="226"/>
      <c r="J21" s="10"/>
      <c r="L21" s="26"/>
    </row>
    <row r="22" spans="1:14" ht="15" thickBot="1" x14ac:dyDescent="0.35">
      <c r="A22" s="10"/>
      <c r="B22" s="10"/>
      <c r="C22" s="11"/>
      <c r="D22" s="11"/>
      <c r="E22" s="10"/>
      <c r="F22" s="10"/>
      <c r="G22" s="11"/>
      <c r="H22" s="11"/>
      <c r="I22" s="11"/>
      <c r="J22" s="10"/>
      <c r="L22" s="27"/>
    </row>
    <row r="23" spans="1:14" ht="15" thickBot="1" x14ac:dyDescent="0.35">
      <c r="A23" s="280" t="s">
        <v>34</v>
      </c>
      <c r="B23" s="281"/>
      <c r="C23" s="281"/>
      <c r="D23" s="281"/>
      <c r="E23" s="281"/>
      <c r="F23" s="281"/>
      <c r="G23" s="281"/>
      <c r="H23" s="281"/>
      <c r="I23" s="282"/>
      <c r="J23" s="10"/>
      <c r="N23" s="4" t="s">
        <v>36</v>
      </c>
    </row>
    <row r="24" spans="1:14" x14ac:dyDescent="0.3">
      <c r="A24" s="15"/>
      <c r="B24" s="15"/>
      <c r="C24" s="15"/>
      <c r="D24" s="15"/>
      <c r="E24" s="15"/>
      <c r="F24" s="15"/>
      <c r="G24" s="15"/>
      <c r="H24" s="15"/>
      <c r="I24" s="15"/>
      <c r="J24" s="10"/>
    </row>
    <row r="25" spans="1:14" x14ac:dyDescent="0.3">
      <c r="A25" s="232" t="s">
        <v>5</v>
      </c>
      <c r="B25" s="232"/>
      <c r="C25" s="232"/>
      <c r="D25" s="232"/>
      <c r="E25" s="232"/>
      <c r="F25" s="232"/>
      <c r="G25" s="232"/>
      <c r="H25" s="232"/>
      <c r="I25" s="232"/>
      <c r="J25" s="10"/>
    </row>
    <row r="26" spans="1:14" x14ac:dyDescent="0.3">
      <c r="A26" s="252" t="s">
        <v>14</v>
      </c>
      <c r="B26" s="252"/>
      <c r="C26" s="252"/>
      <c r="D26" s="252"/>
      <c r="E26" s="252"/>
      <c r="F26" s="252"/>
      <c r="G26" s="252"/>
      <c r="H26" s="252"/>
      <c r="I26" s="252"/>
      <c r="J26" s="10"/>
    </row>
    <row r="27" spans="1:14" ht="75.75" customHeight="1" x14ac:dyDescent="0.3">
      <c r="A27" s="230" t="s">
        <v>15</v>
      </c>
      <c r="B27" s="231"/>
      <c r="C27" s="232" t="s">
        <v>16</v>
      </c>
      <c r="D27" s="232"/>
      <c r="E27" s="232" t="s">
        <v>40</v>
      </c>
      <c r="F27" s="232"/>
      <c r="G27" s="232" t="s">
        <v>41</v>
      </c>
      <c r="H27" s="232"/>
      <c r="I27" s="13" t="s">
        <v>42</v>
      </c>
      <c r="J27" s="10"/>
      <c r="N27" s="6"/>
    </row>
    <row r="28" spans="1:14" ht="18.899999999999999" customHeight="1" x14ac:dyDescent="0.3">
      <c r="A28" s="218" t="s">
        <v>17</v>
      </c>
      <c r="B28" s="219"/>
      <c r="C28" s="233"/>
      <c r="D28" s="234"/>
      <c r="E28" s="233"/>
      <c r="F28" s="234"/>
      <c r="G28" s="233">
        <v>610000</v>
      </c>
      <c r="H28" s="234"/>
      <c r="I28" s="14">
        <v>0</v>
      </c>
      <c r="J28" s="10"/>
    </row>
    <row r="29" spans="1:14" ht="18.899999999999999" customHeight="1" x14ac:dyDescent="0.3">
      <c r="A29" s="218" t="s">
        <v>18</v>
      </c>
      <c r="B29" s="219"/>
      <c r="C29" s="233"/>
      <c r="D29" s="234"/>
      <c r="E29" s="233"/>
      <c r="F29" s="234"/>
      <c r="G29" s="233"/>
      <c r="H29" s="234"/>
      <c r="I29" s="14"/>
      <c r="J29" s="10"/>
    </row>
    <row r="30" spans="1:14" ht="18.899999999999999" customHeight="1" x14ac:dyDescent="0.3">
      <c r="A30" s="218" t="s">
        <v>6</v>
      </c>
      <c r="B30" s="219"/>
      <c r="C30" s="245"/>
      <c r="D30" s="245"/>
      <c r="E30" s="245"/>
      <c r="F30" s="245"/>
      <c r="G30" s="245"/>
      <c r="H30" s="245"/>
      <c r="I30" s="14"/>
      <c r="J30" s="10"/>
    </row>
    <row r="31" spans="1:14" ht="18.899999999999999" customHeight="1" x14ac:dyDescent="0.3">
      <c r="A31" s="218" t="s">
        <v>19</v>
      </c>
      <c r="B31" s="219"/>
      <c r="C31" s="245"/>
      <c r="D31" s="245"/>
      <c r="E31" s="233"/>
      <c r="F31" s="234"/>
      <c r="G31" s="245"/>
      <c r="H31" s="245"/>
      <c r="I31" s="16"/>
      <c r="J31" s="10"/>
      <c r="K31" s="6"/>
      <c r="L31" s="38"/>
      <c r="M31" s="6"/>
    </row>
    <row r="32" spans="1:14" ht="18.899999999999999" customHeight="1" x14ac:dyDescent="0.3">
      <c r="A32" s="218" t="s">
        <v>20</v>
      </c>
      <c r="B32" s="219"/>
      <c r="C32" s="245"/>
      <c r="D32" s="245"/>
      <c r="E32" s="246"/>
      <c r="F32" s="247"/>
      <c r="G32" s="245"/>
      <c r="H32" s="245"/>
      <c r="I32" s="17"/>
      <c r="J32" s="10"/>
      <c r="K32" s="6"/>
      <c r="L32" s="38"/>
      <c r="M32" s="6"/>
    </row>
    <row r="33" spans="1:13" ht="18.899999999999999" customHeight="1" x14ac:dyDescent="0.3">
      <c r="A33" s="218" t="s">
        <v>21</v>
      </c>
      <c r="B33" s="219"/>
      <c r="C33" s="245"/>
      <c r="D33" s="245"/>
      <c r="E33" s="233"/>
      <c r="F33" s="234"/>
      <c r="G33" s="245"/>
      <c r="H33" s="245"/>
      <c r="I33" s="18"/>
      <c r="J33" s="10"/>
      <c r="K33" s="6"/>
      <c r="L33" s="38"/>
      <c r="M33" s="6"/>
    </row>
    <row r="34" spans="1:13" ht="18.899999999999999" customHeight="1" x14ac:dyDescent="0.3">
      <c r="A34" s="218" t="s">
        <v>22</v>
      </c>
      <c r="B34" s="219"/>
      <c r="C34" s="245"/>
      <c r="D34" s="245"/>
      <c r="E34" s="245"/>
      <c r="F34" s="245"/>
      <c r="G34" s="245"/>
      <c r="H34" s="245"/>
      <c r="I34" s="14"/>
      <c r="J34" s="10"/>
      <c r="K34" s="6"/>
      <c r="L34" s="38"/>
      <c r="M34" s="6"/>
    </row>
    <row r="35" spans="1:13" ht="18.899999999999999" customHeight="1" x14ac:dyDescent="0.3">
      <c r="A35" s="218" t="s">
        <v>23</v>
      </c>
      <c r="B35" s="219"/>
      <c r="C35" s="233"/>
      <c r="D35" s="234"/>
      <c r="E35" s="248"/>
      <c r="F35" s="248"/>
      <c r="G35" s="245"/>
      <c r="H35" s="245"/>
      <c r="I35" s="14"/>
      <c r="J35" s="10"/>
      <c r="L35" s="39"/>
      <c r="M35" s="6"/>
    </row>
    <row r="36" spans="1:13" ht="18.899999999999999" customHeight="1" x14ac:dyDescent="0.3">
      <c r="A36" s="218" t="s">
        <v>7</v>
      </c>
      <c r="B36" s="219"/>
      <c r="C36" s="248"/>
      <c r="D36" s="248"/>
      <c r="E36" s="248"/>
      <c r="F36" s="248"/>
      <c r="G36" s="245"/>
      <c r="H36" s="245"/>
      <c r="I36" s="14"/>
      <c r="J36" s="10"/>
      <c r="L36" s="39"/>
      <c r="M36" s="6"/>
    </row>
    <row r="37" spans="1:13" ht="18.899999999999999" customHeight="1" x14ac:dyDescent="0.3">
      <c r="A37" s="218" t="s">
        <v>8</v>
      </c>
      <c r="B37" s="219"/>
      <c r="C37" s="248"/>
      <c r="D37" s="248"/>
      <c r="E37" s="248"/>
      <c r="F37" s="248"/>
      <c r="G37" s="245"/>
      <c r="H37" s="245"/>
      <c r="I37" s="14"/>
      <c r="J37" s="10"/>
      <c r="L37" s="27"/>
      <c r="M37" s="6"/>
    </row>
    <row r="38" spans="1:13" ht="18.899999999999999" customHeight="1" x14ac:dyDescent="0.3">
      <c r="A38" s="218" t="s">
        <v>24</v>
      </c>
      <c r="B38" s="219"/>
      <c r="C38" s="248"/>
      <c r="D38" s="248"/>
      <c r="E38" s="248"/>
      <c r="F38" s="248"/>
      <c r="G38" s="245"/>
      <c r="H38" s="245"/>
      <c r="I38" s="14"/>
      <c r="J38" s="10"/>
      <c r="L38" s="27"/>
    </row>
    <row r="39" spans="1:13" ht="18.899999999999999" customHeight="1" x14ac:dyDescent="0.3">
      <c r="A39" s="218" t="s">
        <v>9</v>
      </c>
      <c r="B39" s="219"/>
      <c r="C39" s="248"/>
      <c r="D39" s="248"/>
      <c r="E39" s="248"/>
      <c r="F39" s="248"/>
      <c r="G39" s="245"/>
      <c r="H39" s="245"/>
      <c r="I39" s="14"/>
      <c r="J39" s="10"/>
      <c r="L39" s="25"/>
    </row>
    <row r="40" spans="1:13" ht="18.899999999999999" customHeight="1" x14ac:dyDescent="0.3">
      <c r="A40" s="218" t="s">
        <v>25</v>
      </c>
      <c r="B40" s="219"/>
      <c r="C40" s="248"/>
      <c r="D40" s="248"/>
      <c r="E40" s="248"/>
      <c r="F40" s="248"/>
      <c r="G40" s="245"/>
      <c r="H40" s="245"/>
      <c r="I40" s="14"/>
      <c r="J40" s="10"/>
      <c r="L40" s="25"/>
    </row>
    <row r="41" spans="1:13" ht="18.899999999999999" customHeight="1" x14ac:dyDescent="0.3">
      <c r="A41" s="218" t="s">
        <v>10</v>
      </c>
      <c r="B41" s="219"/>
      <c r="C41" s="248"/>
      <c r="D41" s="248"/>
      <c r="E41" s="248"/>
      <c r="F41" s="248"/>
      <c r="G41" s="245"/>
      <c r="H41" s="245"/>
      <c r="I41" s="14"/>
      <c r="J41" s="10"/>
      <c r="L41" s="25"/>
    </row>
    <row r="42" spans="1:13" ht="18.899999999999999" customHeight="1" x14ac:dyDescent="0.3">
      <c r="A42" s="218" t="s">
        <v>26</v>
      </c>
      <c r="B42" s="219"/>
      <c r="C42" s="248"/>
      <c r="D42" s="248"/>
      <c r="E42" s="248"/>
      <c r="F42" s="248"/>
      <c r="G42" s="245"/>
      <c r="H42" s="245"/>
      <c r="I42" s="14"/>
      <c r="J42" s="10"/>
      <c r="L42" s="27"/>
    </row>
    <row r="43" spans="1:13" ht="18.899999999999999" customHeight="1" x14ac:dyDescent="0.3">
      <c r="A43" s="218" t="s">
        <v>11</v>
      </c>
      <c r="B43" s="219"/>
      <c r="C43" s="248"/>
      <c r="D43" s="248"/>
      <c r="E43" s="248"/>
      <c r="F43" s="248"/>
      <c r="G43" s="245"/>
      <c r="H43" s="245"/>
      <c r="I43" s="14"/>
      <c r="J43" s="10"/>
      <c r="L43" s="25"/>
    </row>
    <row r="44" spans="1:13" ht="18.899999999999999" customHeight="1" x14ac:dyDescent="0.3">
      <c r="A44" s="249" t="s">
        <v>12</v>
      </c>
      <c r="B44" s="250"/>
      <c r="C44" s="251">
        <f>SUM(C28:C43)</f>
        <v>0</v>
      </c>
      <c r="D44" s="251"/>
      <c r="E44" s="251">
        <f>SUM(E28:E43)</f>
        <v>0</v>
      </c>
      <c r="F44" s="251"/>
      <c r="G44" s="251">
        <f>SUM(G28:G43)</f>
        <v>610000</v>
      </c>
      <c r="H44" s="251"/>
      <c r="I44" s="19"/>
      <c r="J44" s="10"/>
      <c r="L44" s="27"/>
    </row>
  </sheetData>
  <mergeCells count="106">
    <mergeCell ref="A21:B21"/>
    <mergeCell ref="C21:D21"/>
    <mergeCell ref="E21:G21"/>
    <mergeCell ref="H21:I21"/>
    <mergeCell ref="A23:I23"/>
    <mergeCell ref="A8:I8"/>
    <mergeCell ref="A9:I9"/>
    <mergeCell ref="A10:I10"/>
    <mergeCell ref="A11:I11"/>
    <mergeCell ref="A12:I13"/>
    <mergeCell ref="A20:B20"/>
    <mergeCell ref="C20:D20"/>
    <mergeCell ref="E20:G20"/>
    <mergeCell ref="H20:I20"/>
    <mergeCell ref="A25:I25"/>
    <mergeCell ref="A26:I26"/>
    <mergeCell ref="A27:B27"/>
    <mergeCell ref="C27:D27"/>
    <mergeCell ref="E27:F27"/>
    <mergeCell ref="G27:H27"/>
    <mergeCell ref="C1:I1"/>
    <mergeCell ref="C2:I2"/>
    <mergeCell ref="C3:I3"/>
    <mergeCell ref="C4:I4"/>
    <mergeCell ref="A6:I6"/>
    <mergeCell ref="A7:I7"/>
    <mergeCell ref="A19:B19"/>
    <mergeCell ref="C19:D19"/>
    <mergeCell ref="E19:G19"/>
    <mergeCell ref="H19:I19"/>
    <mergeCell ref="A14:I14"/>
    <mergeCell ref="A15:I15"/>
    <mergeCell ref="A18:B18"/>
    <mergeCell ref="C18:D18"/>
    <mergeCell ref="E18:G18"/>
    <mergeCell ref="H18:I18"/>
    <mergeCell ref="A17:E17"/>
    <mergeCell ref="A16:H16"/>
    <mergeCell ref="A30:B30"/>
    <mergeCell ref="C30:D30"/>
    <mergeCell ref="E30:F30"/>
    <mergeCell ref="G30:H30"/>
    <mergeCell ref="A31:B31"/>
    <mergeCell ref="C31:D31"/>
    <mergeCell ref="E31:F31"/>
    <mergeCell ref="G31:H31"/>
    <mergeCell ref="A28:B28"/>
    <mergeCell ref="C28:D28"/>
    <mergeCell ref="E28:F28"/>
    <mergeCell ref="G28:H28"/>
    <mergeCell ref="A29:B29"/>
    <mergeCell ref="C29:D29"/>
    <mergeCell ref="E29:F29"/>
    <mergeCell ref="G29:H29"/>
    <mergeCell ref="A34:B34"/>
    <mergeCell ref="C34:D34"/>
    <mergeCell ref="E34:F34"/>
    <mergeCell ref="G34:H34"/>
    <mergeCell ref="A35:B35"/>
    <mergeCell ref="C35:D35"/>
    <mergeCell ref="E35:F35"/>
    <mergeCell ref="G35:H35"/>
    <mergeCell ref="A32:B32"/>
    <mergeCell ref="C32:D32"/>
    <mergeCell ref="E32:F32"/>
    <mergeCell ref="G32:H32"/>
    <mergeCell ref="A33:B33"/>
    <mergeCell ref="C33:D33"/>
    <mergeCell ref="E33:F33"/>
    <mergeCell ref="G33:H33"/>
    <mergeCell ref="A38:B38"/>
    <mergeCell ref="C38:D38"/>
    <mergeCell ref="E38:F38"/>
    <mergeCell ref="G38:H38"/>
    <mergeCell ref="A39:B39"/>
    <mergeCell ref="C39:D39"/>
    <mergeCell ref="E39:F39"/>
    <mergeCell ref="G39:H39"/>
    <mergeCell ref="A36:B36"/>
    <mergeCell ref="C36:D36"/>
    <mergeCell ref="E36:F36"/>
    <mergeCell ref="G36:H36"/>
    <mergeCell ref="A37:B37"/>
    <mergeCell ref="C37:D37"/>
    <mergeCell ref="E37:F37"/>
    <mergeCell ref="G37:H37"/>
    <mergeCell ref="A40:B40"/>
    <mergeCell ref="C40:D40"/>
    <mergeCell ref="E40:F40"/>
    <mergeCell ref="G40:H40"/>
    <mergeCell ref="A41:B41"/>
    <mergeCell ref="C41:D41"/>
    <mergeCell ref="E41:F41"/>
    <mergeCell ref="G41:H41"/>
    <mergeCell ref="A42:B42"/>
    <mergeCell ref="C42:D42"/>
    <mergeCell ref="E42:F42"/>
    <mergeCell ref="A44:B44"/>
    <mergeCell ref="C44:D44"/>
    <mergeCell ref="E44:F44"/>
    <mergeCell ref="G44:H44"/>
    <mergeCell ref="G42:H42"/>
    <mergeCell ref="A43:B43"/>
    <mergeCell ref="C43:D43"/>
    <mergeCell ref="E43:F43"/>
    <mergeCell ref="G43:H43"/>
  </mergeCells>
  <pageMargins left="0" right="0" top="0.19685039370078741" bottom="0.19685039370078741" header="0.31496062992125984" footer="0.31496062992125984"/>
  <pageSetup paperSize="9" orientation="portrait" r:id="rId1"/>
  <headerFooter>
    <oddFooter>&amp;R&amp;P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4"/>
  <sheetViews>
    <sheetView topLeftCell="A9" workbookViewId="0">
      <selection activeCell="Q26" sqref="Q26"/>
    </sheetView>
  </sheetViews>
  <sheetFormatPr defaultColWidth="9.109375" defaultRowHeight="14.4" x14ac:dyDescent="0.3"/>
  <cols>
    <col min="1" max="1" width="9.109375" style="7"/>
    <col min="2" max="2" width="2.109375" style="7" customWidth="1"/>
    <col min="3" max="3" width="9.109375" style="7"/>
    <col min="4" max="4" width="8" style="7" customWidth="1"/>
    <col min="5" max="5" width="9.109375" style="7"/>
    <col min="6" max="6" width="14.88671875" style="7" customWidth="1"/>
    <col min="7" max="8" width="9.109375" style="7"/>
    <col min="9" max="9" width="21.44140625" style="7" bestFit="1" customWidth="1"/>
    <col min="10" max="10" width="0.109375" style="7" customWidth="1"/>
    <col min="11" max="11" width="9.109375" style="7"/>
    <col min="12" max="12" width="11" style="7" customWidth="1"/>
    <col min="13" max="13" width="11.5546875" style="7" customWidth="1"/>
    <col min="14" max="16384" width="9.109375" style="7"/>
  </cols>
  <sheetData>
    <row r="1" spans="1:10" ht="15.6" x14ac:dyDescent="0.3">
      <c r="A1" s="4" t="s">
        <v>36</v>
      </c>
      <c r="C1" s="220" t="s">
        <v>37</v>
      </c>
      <c r="D1" s="220"/>
      <c r="E1" s="220"/>
      <c r="F1" s="220"/>
      <c r="G1" s="220"/>
      <c r="H1" s="220"/>
      <c r="I1" s="220"/>
    </row>
    <row r="2" spans="1:10" ht="15.6" x14ac:dyDescent="0.3">
      <c r="C2" s="220" t="s">
        <v>0</v>
      </c>
      <c r="D2" s="220"/>
      <c r="E2" s="220"/>
      <c r="F2" s="220"/>
      <c r="G2" s="220"/>
      <c r="H2" s="220"/>
      <c r="I2" s="220"/>
    </row>
    <row r="3" spans="1:10" ht="15.6" x14ac:dyDescent="0.3">
      <c r="C3" s="220" t="s">
        <v>1</v>
      </c>
      <c r="D3" s="220"/>
      <c r="E3" s="220"/>
      <c r="F3" s="220"/>
      <c r="G3" s="220"/>
      <c r="H3" s="220"/>
      <c r="I3" s="220"/>
    </row>
    <row r="4" spans="1:10" ht="15.6" x14ac:dyDescent="0.3">
      <c r="C4" s="220" t="s">
        <v>29</v>
      </c>
      <c r="D4" s="220"/>
      <c r="E4" s="220"/>
      <c r="F4" s="220"/>
      <c r="G4" s="220"/>
      <c r="H4" s="220"/>
      <c r="I4" s="220"/>
    </row>
    <row r="5" spans="1:10" x14ac:dyDescent="0.3">
      <c r="A5" s="2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221" t="s">
        <v>30</v>
      </c>
      <c r="B6" s="221"/>
      <c r="C6" s="221"/>
      <c r="D6" s="221"/>
      <c r="E6" s="221"/>
      <c r="F6" s="221"/>
      <c r="G6" s="221"/>
      <c r="H6" s="221"/>
      <c r="I6" s="221"/>
      <c r="J6" s="5"/>
    </row>
    <row r="7" spans="1:10" x14ac:dyDescent="0.3">
      <c r="A7" s="221" t="s">
        <v>13</v>
      </c>
      <c r="B7" s="221"/>
      <c r="C7" s="221"/>
      <c r="D7" s="221"/>
      <c r="E7" s="221"/>
      <c r="F7" s="221"/>
      <c r="G7" s="221"/>
      <c r="H7" s="221"/>
      <c r="I7" s="221"/>
      <c r="J7" s="5"/>
    </row>
    <row r="8" spans="1:10" x14ac:dyDescent="0.3">
      <c r="A8" s="221" t="s">
        <v>31</v>
      </c>
      <c r="B8" s="221"/>
      <c r="C8" s="221"/>
      <c r="D8" s="221"/>
      <c r="E8" s="221"/>
      <c r="F8" s="221"/>
      <c r="G8" s="221"/>
      <c r="H8" s="221"/>
      <c r="I8" s="221"/>
      <c r="J8" s="5"/>
    </row>
    <row r="9" spans="1:10" x14ac:dyDescent="0.3">
      <c r="A9" s="221" t="s">
        <v>32</v>
      </c>
      <c r="B9" s="221"/>
      <c r="C9" s="221"/>
      <c r="D9" s="221"/>
      <c r="E9" s="221"/>
      <c r="F9" s="221"/>
      <c r="G9" s="221"/>
      <c r="H9" s="221"/>
      <c r="I9" s="221"/>
    </row>
    <row r="10" spans="1:10" x14ac:dyDescent="0.3">
      <c r="A10" s="221" t="s">
        <v>33</v>
      </c>
      <c r="B10" s="221"/>
      <c r="C10" s="221"/>
      <c r="D10" s="221"/>
      <c r="E10" s="221"/>
      <c r="F10" s="221"/>
      <c r="G10" s="221"/>
      <c r="H10" s="221"/>
      <c r="I10" s="221"/>
    </row>
    <row r="11" spans="1:10" x14ac:dyDescent="0.3">
      <c r="A11" s="221" t="s">
        <v>77</v>
      </c>
      <c r="B11" s="221"/>
      <c r="C11" s="221"/>
      <c r="D11" s="221"/>
      <c r="E11" s="221"/>
      <c r="F11" s="221"/>
      <c r="G11" s="221"/>
      <c r="H11" s="221"/>
      <c r="I11" s="221"/>
    </row>
    <row r="12" spans="1:10" x14ac:dyDescent="0.3">
      <c r="A12" s="273" t="s">
        <v>39</v>
      </c>
      <c r="B12" s="273"/>
      <c r="C12" s="273"/>
      <c r="D12" s="273"/>
      <c r="E12" s="273"/>
      <c r="F12" s="273"/>
      <c r="G12" s="273"/>
      <c r="H12" s="273"/>
      <c r="I12" s="273"/>
    </row>
    <row r="13" spans="1:10" x14ac:dyDescent="0.3">
      <c r="A13" s="273"/>
      <c r="B13" s="273"/>
      <c r="C13" s="273"/>
      <c r="D13" s="273"/>
      <c r="E13" s="273"/>
      <c r="F13" s="273"/>
      <c r="G13" s="273"/>
      <c r="H13" s="273"/>
      <c r="I13" s="273"/>
    </row>
    <row r="14" spans="1:10" x14ac:dyDescent="0.3">
      <c r="A14" s="221" t="s">
        <v>133</v>
      </c>
      <c r="B14" s="221"/>
      <c r="C14" s="221"/>
      <c r="D14" s="221"/>
      <c r="E14" s="221"/>
      <c r="F14" s="221"/>
      <c r="G14" s="221"/>
      <c r="H14" s="221"/>
      <c r="I14" s="221"/>
    </row>
    <row r="15" spans="1:10" x14ac:dyDescent="0.3">
      <c r="A15" s="270" t="s">
        <v>150</v>
      </c>
      <c r="B15" s="270"/>
      <c r="C15" s="270"/>
      <c r="D15" s="270"/>
      <c r="E15" s="270"/>
      <c r="F15" s="270"/>
      <c r="G15" s="270"/>
      <c r="H15" s="84"/>
      <c r="I15" s="84"/>
    </row>
    <row r="16" spans="1:10" x14ac:dyDescent="0.3">
      <c r="A16" s="287" t="s">
        <v>53</v>
      </c>
      <c r="B16" s="287"/>
      <c r="C16" s="287"/>
      <c r="D16" s="287"/>
      <c r="E16" s="287"/>
      <c r="F16" s="3"/>
      <c r="G16" s="3"/>
      <c r="H16" s="3"/>
      <c r="I16" s="3"/>
    </row>
    <row r="17" spans="1:12" x14ac:dyDescent="0.3">
      <c r="A17" s="230" t="s">
        <v>2</v>
      </c>
      <c r="B17" s="231"/>
      <c r="C17" s="232" t="s">
        <v>3</v>
      </c>
      <c r="D17" s="232"/>
      <c r="E17" s="232" t="s">
        <v>27</v>
      </c>
      <c r="F17" s="232"/>
      <c r="G17" s="232"/>
      <c r="H17" s="232" t="s">
        <v>28</v>
      </c>
      <c r="I17" s="232"/>
      <c r="J17" s="10"/>
    </row>
    <row r="18" spans="1:12" ht="31.5" customHeight="1" x14ac:dyDescent="0.3">
      <c r="A18" s="223" t="s">
        <v>55</v>
      </c>
      <c r="B18" s="224"/>
      <c r="C18" s="239">
        <v>43836</v>
      </c>
      <c r="D18" s="240"/>
      <c r="E18" s="239" t="s">
        <v>60</v>
      </c>
      <c r="F18" s="240"/>
      <c r="G18" s="240"/>
      <c r="H18" s="288"/>
      <c r="I18" s="288"/>
      <c r="J18" s="10"/>
      <c r="L18" s="25"/>
    </row>
    <row r="19" spans="1:12" ht="26.25" customHeight="1" x14ac:dyDescent="0.3">
      <c r="A19" s="223" t="s">
        <v>125</v>
      </c>
      <c r="B19" s="224"/>
      <c r="C19" s="225"/>
      <c r="D19" s="226"/>
      <c r="E19" s="225" t="s">
        <v>82</v>
      </c>
      <c r="F19" s="226"/>
      <c r="G19" s="226"/>
      <c r="H19" s="288">
        <v>22000</v>
      </c>
      <c r="I19" s="288"/>
      <c r="J19" s="10"/>
      <c r="L19" s="25"/>
    </row>
    <row r="20" spans="1:12" ht="24.75" customHeight="1" x14ac:dyDescent="0.3">
      <c r="A20" s="223" t="s">
        <v>4</v>
      </c>
      <c r="B20" s="224"/>
      <c r="C20" s="226"/>
      <c r="D20" s="226"/>
      <c r="E20" s="226"/>
      <c r="F20" s="226"/>
      <c r="G20" s="226"/>
      <c r="H20" s="226"/>
      <c r="I20" s="226"/>
      <c r="J20" s="10"/>
      <c r="L20" s="26"/>
    </row>
    <row r="21" spans="1:12" ht="15" thickBot="1" x14ac:dyDescent="0.35">
      <c r="A21" s="10"/>
      <c r="B21" s="10"/>
      <c r="C21" s="11"/>
      <c r="D21" s="11"/>
      <c r="E21" s="10"/>
      <c r="F21" s="10"/>
      <c r="G21" s="11"/>
      <c r="H21" s="11"/>
      <c r="I21" s="11"/>
      <c r="J21" s="10"/>
      <c r="L21" s="27"/>
    </row>
    <row r="22" spans="1:12" ht="15" thickBot="1" x14ac:dyDescent="0.35">
      <c r="A22" s="280" t="s">
        <v>34</v>
      </c>
      <c r="B22" s="281"/>
      <c r="C22" s="281"/>
      <c r="D22" s="281"/>
      <c r="E22" s="281"/>
      <c r="F22" s="281"/>
      <c r="G22" s="281"/>
      <c r="H22" s="281"/>
      <c r="I22" s="282"/>
      <c r="J22" s="10"/>
    </row>
    <row r="23" spans="1:12" x14ac:dyDescent="0.3">
      <c r="A23" s="8"/>
      <c r="B23" s="9"/>
      <c r="C23" s="9"/>
      <c r="D23" s="9"/>
      <c r="E23" s="9"/>
      <c r="F23" s="9"/>
      <c r="G23" s="9"/>
      <c r="H23" s="9"/>
      <c r="I23" s="9"/>
      <c r="J23" s="10"/>
    </row>
    <row r="24" spans="1:12" x14ac:dyDescent="0.3">
      <c r="A24" s="232" t="s">
        <v>5</v>
      </c>
      <c r="B24" s="232"/>
      <c r="C24" s="232"/>
      <c r="D24" s="232"/>
      <c r="E24" s="232"/>
      <c r="F24" s="232"/>
      <c r="G24" s="232"/>
      <c r="H24" s="232"/>
      <c r="I24" s="232"/>
      <c r="J24" s="10"/>
    </row>
    <row r="25" spans="1:12" x14ac:dyDescent="0.3">
      <c r="A25" s="252" t="s">
        <v>14</v>
      </c>
      <c r="B25" s="252"/>
      <c r="C25" s="252"/>
      <c r="D25" s="252"/>
      <c r="E25" s="252"/>
      <c r="F25" s="252"/>
      <c r="G25" s="252"/>
      <c r="H25" s="252"/>
      <c r="I25" s="252"/>
      <c r="J25" s="10"/>
    </row>
    <row r="26" spans="1:12" ht="74.25" customHeight="1" x14ac:dyDescent="0.3">
      <c r="A26" s="230" t="s">
        <v>15</v>
      </c>
      <c r="B26" s="231"/>
      <c r="C26" s="232" t="s">
        <v>16</v>
      </c>
      <c r="D26" s="232"/>
      <c r="E26" s="232" t="s">
        <v>40</v>
      </c>
      <c r="F26" s="232"/>
      <c r="G26" s="232" t="s">
        <v>41</v>
      </c>
      <c r="H26" s="232"/>
      <c r="I26" s="57" t="s">
        <v>48</v>
      </c>
      <c r="J26" s="10"/>
    </row>
    <row r="27" spans="1:12" ht="18.899999999999999" customHeight="1" x14ac:dyDescent="0.3">
      <c r="A27" s="218" t="s">
        <v>17</v>
      </c>
      <c r="B27" s="219"/>
      <c r="C27" s="248"/>
      <c r="D27" s="248"/>
      <c r="E27" s="248"/>
      <c r="F27" s="248"/>
      <c r="G27" s="248"/>
      <c r="H27" s="248"/>
      <c r="I27" s="20"/>
      <c r="J27" s="12">
        <f>SUM(I27)</f>
        <v>0</v>
      </c>
    </row>
    <row r="28" spans="1:12" ht="18.899999999999999" customHeight="1" x14ac:dyDescent="0.3">
      <c r="A28" s="218" t="s">
        <v>18</v>
      </c>
      <c r="B28" s="219"/>
      <c r="C28" s="248">
        <v>0</v>
      </c>
      <c r="D28" s="248"/>
      <c r="E28" s="248">
        <v>0</v>
      </c>
      <c r="F28" s="248"/>
      <c r="G28" s="248"/>
      <c r="H28" s="248"/>
      <c r="I28" s="248">
        <v>0</v>
      </c>
      <c r="J28" s="248"/>
    </row>
    <row r="29" spans="1:12" ht="18.899999999999999" customHeight="1" x14ac:dyDescent="0.3">
      <c r="A29" s="218" t="s">
        <v>6</v>
      </c>
      <c r="B29" s="219"/>
      <c r="C29" s="248"/>
      <c r="D29" s="248"/>
      <c r="E29" s="248">
        <v>0</v>
      </c>
      <c r="F29" s="248"/>
      <c r="G29" s="248"/>
      <c r="H29" s="248"/>
      <c r="I29" s="20"/>
      <c r="J29" s="12">
        <f>SUM(I29)</f>
        <v>0</v>
      </c>
    </row>
    <row r="30" spans="1:12" ht="18.899999999999999" customHeight="1" x14ac:dyDescent="0.3">
      <c r="A30" s="218" t="s">
        <v>19</v>
      </c>
      <c r="B30" s="219"/>
      <c r="C30" s="289">
        <v>0</v>
      </c>
      <c r="D30" s="289"/>
      <c r="E30" s="289">
        <v>0</v>
      </c>
      <c r="F30" s="289"/>
      <c r="G30" s="248">
        <v>0</v>
      </c>
      <c r="H30" s="248"/>
      <c r="I30" s="22">
        <v>0</v>
      </c>
      <c r="J30" s="12">
        <f>SUM(I30)</f>
        <v>0</v>
      </c>
    </row>
    <row r="31" spans="1:12" ht="18.899999999999999" customHeight="1" x14ac:dyDescent="0.3">
      <c r="A31" s="218" t="s">
        <v>20</v>
      </c>
      <c r="B31" s="219"/>
      <c r="C31" s="248">
        <v>0</v>
      </c>
      <c r="D31" s="248"/>
      <c r="E31" s="290">
        <v>0</v>
      </c>
      <c r="F31" s="290"/>
      <c r="G31" s="248">
        <v>0</v>
      </c>
      <c r="H31" s="248"/>
      <c r="I31" s="23">
        <v>0</v>
      </c>
      <c r="J31" s="12">
        <f>SUM(I31)</f>
        <v>0</v>
      </c>
    </row>
    <row r="32" spans="1:12" ht="18.899999999999999" customHeight="1" x14ac:dyDescent="0.3">
      <c r="A32" s="218" t="s">
        <v>21</v>
      </c>
      <c r="B32" s="219"/>
      <c r="C32" s="292"/>
      <c r="D32" s="292"/>
      <c r="E32" s="292">
        <v>0</v>
      </c>
      <c r="F32" s="292"/>
      <c r="G32" s="291"/>
      <c r="H32" s="291"/>
      <c r="I32" s="24"/>
      <c r="J32" s="10"/>
    </row>
    <row r="33" spans="1:12" ht="18.899999999999999" customHeight="1" x14ac:dyDescent="0.3">
      <c r="A33" s="218" t="s">
        <v>22</v>
      </c>
      <c r="B33" s="219"/>
      <c r="C33" s="248"/>
      <c r="D33" s="248"/>
      <c r="E33" s="248"/>
      <c r="F33" s="248"/>
      <c r="G33" s="248">
        <v>22000</v>
      </c>
      <c r="H33" s="248"/>
      <c r="I33" s="20"/>
      <c r="J33" s="12">
        <f t="shared" ref="J33:J41" si="0">SUM(I33)</f>
        <v>0</v>
      </c>
    </row>
    <row r="34" spans="1:12" ht="18.899999999999999" customHeight="1" x14ac:dyDescent="0.3">
      <c r="A34" s="218" t="s">
        <v>23</v>
      </c>
      <c r="B34" s="219"/>
      <c r="C34" s="248">
        <v>0</v>
      </c>
      <c r="D34" s="248"/>
      <c r="E34" s="248">
        <v>0</v>
      </c>
      <c r="F34" s="248"/>
      <c r="G34" s="291"/>
      <c r="H34" s="291"/>
      <c r="I34" s="20">
        <v>0</v>
      </c>
      <c r="J34" s="12">
        <f t="shared" si="0"/>
        <v>0</v>
      </c>
    </row>
    <row r="35" spans="1:12" ht="18.899999999999999" customHeight="1" x14ac:dyDescent="0.3">
      <c r="A35" s="218" t="s">
        <v>7</v>
      </c>
      <c r="B35" s="219"/>
      <c r="C35" s="248">
        <v>0</v>
      </c>
      <c r="D35" s="248"/>
      <c r="E35" s="248">
        <v>0</v>
      </c>
      <c r="F35" s="248"/>
      <c r="G35" s="245">
        <v>0</v>
      </c>
      <c r="H35" s="245"/>
      <c r="I35" s="20">
        <v>0</v>
      </c>
      <c r="J35" s="12">
        <f t="shared" si="0"/>
        <v>0</v>
      </c>
    </row>
    <row r="36" spans="1:12" ht="18.899999999999999" customHeight="1" x14ac:dyDescent="0.3">
      <c r="A36" s="218" t="s">
        <v>8</v>
      </c>
      <c r="B36" s="219"/>
      <c r="C36" s="248">
        <v>0</v>
      </c>
      <c r="D36" s="248"/>
      <c r="E36" s="248">
        <v>0</v>
      </c>
      <c r="F36" s="248"/>
      <c r="G36" s="245">
        <v>0</v>
      </c>
      <c r="H36" s="245"/>
      <c r="I36" s="20">
        <v>0</v>
      </c>
      <c r="J36" s="12">
        <f t="shared" si="0"/>
        <v>0</v>
      </c>
      <c r="L36" s="6"/>
    </row>
    <row r="37" spans="1:12" ht="18.899999999999999" customHeight="1" x14ac:dyDescent="0.3">
      <c r="A37" s="218" t="s">
        <v>24</v>
      </c>
      <c r="B37" s="219"/>
      <c r="C37" s="248">
        <v>0</v>
      </c>
      <c r="D37" s="248"/>
      <c r="E37" s="248">
        <v>0</v>
      </c>
      <c r="F37" s="248"/>
      <c r="G37" s="245">
        <v>0</v>
      </c>
      <c r="H37" s="245"/>
      <c r="I37" s="20">
        <v>0</v>
      </c>
      <c r="J37" s="12">
        <f t="shared" si="0"/>
        <v>0</v>
      </c>
    </row>
    <row r="38" spans="1:12" ht="18.899999999999999" customHeight="1" x14ac:dyDescent="0.3">
      <c r="A38" s="218" t="s">
        <v>9</v>
      </c>
      <c r="B38" s="219"/>
      <c r="C38" s="248">
        <v>0</v>
      </c>
      <c r="D38" s="248"/>
      <c r="E38" s="248">
        <v>0</v>
      </c>
      <c r="F38" s="248"/>
      <c r="G38" s="245">
        <v>0</v>
      </c>
      <c r="H38" s="245"/>
      <c r="I38" s="20">
        <v>0</v>
      </c>
      <c r="J38" s="12">
        <f t="shared" si="0"/>
        <v>0</v>
      </c>
    </row>
    <row r="39" spans="1:12" ht="18.899999999999999" customHeight="1" x14ac:dyDescent="0.3">
      <c r="A39" s="218" t="s">
        <v>25</v>
      </c>
      <c r="B39" s="219"/>
      <c r="C39" s="248">
        <v>0</v>
      </c>
      <c r="D39" s="248"/>
      <c r="E39" s="248">
        <v>0</v>
      </c>
      <c r="F39" s="248"/>
      <c r="G39" s="245">
        <v>0</v>
      </c>
      <c r="H39" s="245"/>
      <c r="I39" s="20">
        <v>0</v>
      </c>
      <c r="J39" s="12">
        <f t="shared" si="0"/>
        <v>0</v>
      </c>
    </row>
    <row r="40" spans="1:12" ht="18.899999999999999" customHeight="1" x14ac:dyDescent="0.3">
      <c r="A40" s="218" t="s">
        <v>10</v>
      </c>
      <c r="B40" s="219"/>
      <c r="C40" s="248">
        <v>0</v>
      </c>
      <c r="D40" s="248"/>
      <c r="E40" s="248">
        <v>0</v>
      </c>
      <c r="F40" s="248"/>
      <c r="G40" s="245">
        <v>0</v>
      </c>
      <c r="H40" s="245"/>
      <c r="I40" s="20">
        <v>0</v>
      </c>
      <c r="J40" s="12">
        <f t="shared" si="0"/>
        <v>0</v>
      </c>
    </row>
    <row r="41" spans="1:12" ht="18.899999999999999" customHeight="1" x14ac:dyDescent="0.3">
      <c r="A41" s="218" t="s">
        <v>26</v>
      </c>
      <c r="B41" s="219"/>
      <c r="C41" s="248">
        <v>0</v>
      </c>
      <c r="D41" s="248"/>
      <c r="E41" s="248">
        <v>0</v>
      </c>
      <c r="F41" s="248"/>
      <c r="G41" s="245">
        <v>0</v>
      </c>
      <c r="H41" s="245"/>
      <c r="I41" s="20">
        <v>0</v>
      </c>
      <c r="J41" s="12">
        <f t="shared" si="0"/>
        <v>0</v>
      </c>
    </row>
    <row r="42" spans="1:12" ht="18.899999999999999" customHeight="1" x14ac:dyDescent="0.3">
      <c r="A42" s="218" t="s">
        <v>11</v>
      </c>
      <c r="B42" s="219"/>
      <c r="C42" s="248"/>
      <c r="D42" s="248"/>
      <c r="E42" s="248">
        <v>0</v>
      </c>
      <c r="F42" s="248"/>
      <c r="G42" s="248"/>
      <c r="H42" s="248"/>
      <c r="I42" s="248"/>
      <c r="J42" s="248"/>
    </row>
    <row r="43" spans="1:12" ht="18.899999999999999" customHeight="1" x14ac:dyDescent="0.3">
      <c r="A43" s="249" t="s">
        <v>12</v>
      </c>
      <c r="B43" s="250"/>
      <c r="C43" s="251">
        <f>SUM(C27:C42)</f>
        <v>0</v>
      </c>
      <c r="D43" s="251"/>
      <c r="E43" s="251">
        <f>SUM(E27:E42)</f>
        <v>0</v>
      </c>
      <c r="F43" s="251"/>
      <c r="G43" s="251">
        <f>SUM(G33:G42)</f>
        <v>22000</v>
      </c>
      <c r="H43" s="251"/>
      <c r="I43" s="21">
        <f>SUM(I27:I42)</f>
        <v>0</v>
      </c>
      <c r="J43" s="12">
        <f>SUM(I43)</f>
        <v>0</v>
      </c>
    </row>
    <row r="44" spans="1:12" x14ac:dyDescent="0.3">
      <c r="E44" s="293"/>
      <c r="F44" s="293"/>
      <c r="G44" s="293"/>
      <c r="H44" s="293"/>
    </row>
  </sheetData>
  <mergeCells count="108">
    <mergeCell ref="I42:J42"/>
    <mergeCell ref="G42:H42"/>
    <mergeCell ref="A43:B43"/>
    <mergeCell ref="C43:D43"/>
    <mergeCell ref="E43:F43"/>
    <mergeCell ref="G43:H43"/>
    <mergeCell ref="A42:B42"/>
    <mergeCell ref="C42:D42"/>
    <mergeCell ref="E42:F42"/>
    <mergeCell ref="A40:B40"/>
    <mergeCell ref="C40:D40"/>
    <mergeCell ref="E40:F40"/>
    <mergeCell ref="G40:H40"/>
    <mergeCell ref="A41:B41"/>
    <mergeCell ref="C41:D41"/>
    <mergeCell ref="E41:F41"/>
    <mergeCell ref="G41:H41"/>
    <mergeCell ref="E44:H44"/>
    <mergeCell ref="A38:B38"/>
    <mergeCell ref="C38:D38"/>
    <mergeCell ref="E38:F38"/>
    <mergeCell ref="G38:H38"/>
    <mergeCell ref="A39:B39"/>
    <mergeCell ref="C39:D39"/>
    <mergeCell ref="E39:F39"/>
    <mergeCell ref="G39:H39"/>
    <mergeCell ref="A36:B36"/>
    <mergeCell ref="C36:D36"/>
    <mergeCell ref="E36:F36"/>
    <mergeCell ref="G36:H36"/>
    <mergeCell ref="A37:B37"/>
    <mergeCell ref="C37:D37"/>
    <mergeCell ref="E37:F37"/>
    <mergeCell ref="G37:H37"/>
    <mergeCell ref="A34:B34"/>
    <mergeCell ref="C34:D34"/>
    <mergeCell ref="E34:F34"/>
    <mergeCell ref="G34:H34"/>
    <mergeCell ref="A35:B35"/>
    <mergeCell ref="C35:D35"/>
    <mergeCell ref="E35:F35"/>
    <mergeCell ref="G35:H35"/>
    <mergeCell ref="A32:B32"/>
    <mergeCell ref="C32:D32"/>
    <mergeCell ref="E32:F32"/>
    <mergeCell ref="G32:H32"/>
    <mergeCell ref="A33:B33"/>
    <mergeCell ref="C33:D33"/>
    <mergeCell ref="E33:F33"/>
    <mergeCell ref="G33:H33"/>
    <mergeCell ref="A30:B30"/>
    <mergeCell ref="C30:D30"/>
    <mergeCell ref="E30:F30"/>
    <mergeCell ref="G30:H30"/>
    <mergeCell ref="A31:B31"/>
    <mergeCell ref="C31:D31"/>
    <mergeCell ref="E31:F31"/>
    <mergeCell ref="G31:H31"/>
    <mergeCell ref="A28:B28"/>
    <mergeCell ref="C28:D28"/>
    <mergeCell ref="E28:F28"/>
    <mergeCell ref="G28:H28"/>
    <mergeCell ref="A29:B29"/>
    <mergeCell ref="C29:D29"/>
    <mergeCell ref="E29:F29"/>
    <mergeCell ref="G29:H29"/>
    <mergeCell ref="A20:B20"/>
    <mergeCell ref="C20:D20"/>
    <mergeCell ref="E20:G20"/>
    <mergeCell ref="H20:I20"/>
    <mergeCell ref="A22:I22"/>
    <mergeCell ref="I28:J28"/>
    <mergeCell ref="A24:I24"/>
    <mergeCell ref="A25:I25"/>
    <mergeCell ref="A26:B26"/>
    <mergeCell ref="C26:D26"/>
    <mergeCell ref="E26:F26"/>
    <mergeCell ref="G26:H26"/>
    <mergeCell ref="A27:B27"/>
    <mergeCell ref="C27:D27"/>
    <mergeCell ref="E27:F27"/>
    <mergeCell ref="G27:H27"/>
    <mergeCell ref="A17:B17"/>
    <mergeCell ref="C17:D17"/>
    <mergeCell ref="E17:G17"/>
    <mergeCell ref="H17:I17"/>
    <mergeCell ref="A18:B18"/>
    <mergeCell ref="C18:D18"/>
    <mergeCell ref="E18:G18"/>
    <mergeCell ref="H18:I18"/>
    <mergeCell ref="A19:B19"/>
    <mergeCell ref="C19:D19"/>
    <mergeCell ref="E19:G19"/>
    <mergeCell ref="H19:I19"/>
    <mergeCell ref="A16:E16"/>
    <mergeCell ref="A8:I8"/>
    <mergeCell ref="A9:I9"/>
    <mergeCell ref="A10:I10"/>
    <mergeCell ref="A11:I11"/>
    <mergeCell ref="A12:I13"/>
    <mergeCell ref="C1:I1"/>
    <mergeCell ref="C2:I2"/>
    <mergeCell ref="C3:I3"/>
    <mergeCell ref="C4:I4"/>
    <mergeCell ref="A6:I6"/>
    <mergeCell ref="A7:I7"/>
    <mergeCell ref="A14:I14"/>
    <mergeCell ref="A15:G15"/>
  </mergeCells>
  <pageMargins left="0.51181102362204722" right="0.51181102362204722" top="0.19685039370078741" bottom="0.19685039370078741" header="0.31496062992125984" footer="0.31496062992125984"/>
  <pageSetup paperSize="9" orientation="portrait" r:id="rId1"/>
  <headerFooter>
    <oddFooter>&amp;R&amp;P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43"/>
  <sheetViews>
    <sheetView topLeftCell="A25" workbookViewId="0">
      <selection activeCell="S40" sqref="S40"/>
    </sheetView>
  </sheetViews>
  <sheetFormatPr defaultColWidth="9.109375" defaultRowHeight="14.4" x14ac:dyDescent="0.3"/>
  <cols>
    <col min="1" max="1" width="9.88671875" style="7" bestFit="1" customWidth="1"/>
    <col min="2" max="2" width="2.109375" style="7" customWidth="1"/>
    <col min="3" max="3" width="9.109375" style="7"/>
    <col min="4" max="4" width="8" style="7" customWidth="1"/>
    <col min="5" max="5" width="9.109375" style="7"/>
    <col min="6" max="6" width="11.88671875" style="7" customWidth="1"/>
    <col min="7" max="7" width="9.109375" style="7"/>
    <col min="8" max="8" width="12" style="7" customWidth="1"/>
    <col min="9" max="9" width="22" style="7" customWidth="1"/>
    <col min="10" max="10" width="9.109375" style="7" hidden="1" customWidth="1"/>
    <col min="11" max="11" width="19.6640625" style="7" customWidth="1"/>
    <col min="12" max="12" width="13.6640625" style="7" customWidth="1"/>
    <col min="13" max="13" width="10.5546875" style="7" customWidth="1"/>
    <col min="14" max="16384" width="9.109375" style="7"/>
  </cols>
  <sheetData>
    <row r="1" spans="1:9" ht="15.6" x14ac:dyDescent="0.3">
      <c r="A1" s="4" t="s">
        <v>36</v>
      </c>
      <c r="C1" s="220" t="s">
        <v>37</v>
      </c>
      <c r="D1" s="220"/>
      <c r="E1" s="220"/>
      <c r="F1" s="220"/>
      <c r="G1" s="220"/>
      <c r="H1" s="220"/>
      <c r="I1" s="220"/>
    </row>
    <row r="2" spans="1:9" ht="15.6" x14ac:dyDescent="0.3">
      <c r="C2" s="220" t="s">
        <v>0</v>
      </c>
      <c r="D2" s="220"/>
      <c r="E2" s="220"/>
      <c r="F2" s="220"/>
      <c r="G2" s="220"/>
      <c r="H2" s="220"/>
      <c r="I2" s="220"/>
    </row>
    <row r="3" spans="1:9" ht="15.6" x14ac:dyDescent="0.3">
      <c r="C3" s="220" t="s">
        <v>1</v>
      </c>
      <c r="D3" s="220"/>
      <c r="E3" s="220"/>
      <c r="F3" s="220"/>
      <c r="G3" s="220"/>
      <c r="H3" s="220"/>
      <c r="I3" s="220"/>
    </row>
    <row r="4" spans="1:9" ht="15.6" x14ac:dyDescent="0.3">
      <c r="C4" s="220" t="s">
        <v>29</v>
      </c>
      <c r="D4" s="220"/>
      <c r="E4" s="220"/>
      <c r="F4" s="220"/>
      <c r="G4" s="220"/>
      <c r="H4" s="220"/>
      <c r="I4" s="220"/>
    </row>
    <row r="5" spans="1:9" x14ac:dyDescent="0.3">
      <c r="A5" s="2"/>
      <c r="B5" s="1"/>
      <c r="C5" s="1"/>
      <c r="D5" s="1"/>
      <c r="E5" s="1"/>
      <c r="F5" s="1"/>
      <c r="G5" s="1"/>
      <c r="H5" s="1"/>
      <c r="I5" s="1"/>
    </row>
    <row r="6" spans="1:9" x14ac:dyDescent="0.3">
      <c r="A6" s="221" t="s">
        <v>30</v>
      </c>
      <c r="B6" s="221"/>
      <c r="C6" s="221"/>
      <c r="D6" s="221"/>
      <c r="E6" s="221"/>
      <c r="F6" s="221"/>
      <c r="G6" s="221"/>
      <c r="H6" s="221"/>
      <c r="I6" s="221"/>
    </row>
    <row r="7" spans="1:9" x14ac:dyDescent="0.3">
      <c r="A7" s="297" t="s">
        <v>13</v>
      </c>
      <c r="B7" s="297"/>
      <c r="C7" s="297"/>
      <c r="D7" s="297"/>
      <c r="E7" s="297"/>
      <c r="F7" s="297"/>
      <c r="G7" s="297"/>
      <c r="H7" s="297"/>
      <c r="I7" s="297"/>
    </row>
    <row r="8" spans="1:9" x14ac:dyDescent="0.3">
      <c r="A8" s="297" t="s">
        <v>31</v>
      </c>
      <c r="B8" s="297"/>
      <c r="C8" s="297"/>
      <c r="D8" s="297"/>
      <c r="E8" s="297"/>
      <c r="F8" s="297"/>
      <c r="G8" s="297"/>
      <c r="H8" s="297"/>
      <c r="I8" s="297"/>
    </row>
    <row r="9" spans="1:9" x14ac:dyDescent="0.3">
      <c r="A9" s="297" t="s">
        <v>32</v>
      </c>
      <c r="B9" s="297"/>
      <c r="C9" s="297"/>
      <c r="D9" s="297"/>
      <c r="E9" s="297"/>
      <c r="F9" s="297"/>
      <c r="G9" s="297"/>
      <c r="H9" s="297"/>
      <c r="I9" s="297"/>
    </row>
    <row r="10" spans="1:9" x14ac:dyDescent="0.3">
      <c r="A10" s="297" t="s">
        <v>33</v>
      </c>
      <c r="B10" s="297"/>
      <c r="C10" s="297"/>
      <c r="D10" s="297"/>
      <c r="E10" s="297"/>
      <c r="F10" s="297"/>
      <c r="G10" s="297"/>
      <c r="H10" s="297"/>
      <c r="I10" s="297"/>
    </row>
    <row r="11" spans="1:9" x14ac:dyDescent="0.3">
      <c r="A11" s="297" t="s">
        <v>69</v>
      </c>
      <c r="B11" s="297"/>
      <c r="C11" s="297"/>
      <c r="D11" s="297"/>
      <c r="E11" s="297"/>
      <c r="F11" s="297"/>
      <c r="G11" s="297"/>
      <c r="H11" s="297"/>
      <c r="I11" s="297"/>
    </row>
    <row r="12" spans="1:9" x14ac:dyDescent="0.3">
      <c r="A12" s="299" t="s">
        <v>39</v>
      </c>
      <c r="B12" s="299"/>
      <c r="C12" s="299"/>
      <c r="D12" s="299"/>
      <c r="E12" s="299"/>
      <c r="F12" s="299"/>
      <c r="G12" s="299"/>
      <c r="H12" s="299"/>
      <c r="I12" s="299"/>
    </row>
    <row r="13" spans="1:9" x14ac:dyDescent="0.3">
      <c r="A13" s="299"/>
      <c r="B13" s="299"/>
      <c r="C13" s="299"/>
      <c r="D13" s="299"/>
      <c r="E13" s="299"/>
      <c r="F13" s="299"/>
      <c r="G13" s="299"/>
      <c r="H13" s="299"/>
      <c r="I13" s="299"/>
    </row>
    <row r="14" spans="1:9" x14ac:dyDescent="0.3">
      <c r="A14" s="297" t="s">
        <v>127</v>
      </c>
      <c r="B14" s="297"/>
      <c r="C14" s="297"/>
      <c r="D14" s="297"/>
      <c r="E14" s="297"/>
      <c r="F14" s="297"/>
      <c r="G14" s="297"/>
      <c r="H14" s="297"/>
      <c r="I14" s="297"/>
    </row>
    <row r="15" spans="1:9" x14ac:dyDescent="0.3">
      <c r="A15" s="297" t="s">
        <v>43</v>
      </c>
      <c r="B15" s="297"/>
      <c r="C15" s="297"/>
      <c r="D15" s="297"/>
      <c r="E15" s="297"/>
      <c r="F15" s="297"/>
      <c r="G15" s="297"/>
      <c r="H15" s="297"/>
      <c r="I15" s="297"/>
    </row>
    <row r="16" spans="1:9" x14ac:dyDescent="0.3">
      <c r="A16" s="298" t="s">
        <v>141</v>
      </c>
      <c r="B16" s="298"/>
      <c r="C16" s="298"/>
      <c r="D16" s="298"/>
      <c r="E16" s="298"/>
      <c r="F16" s="298"/>
      <c r="G16" s="3"/>
      <c r="H16" s="3"/>
      <c r="I16" s="3"/>
    </row>
    <row r="17" spans="1:13" x14ac:dyDescent="0.3">
      <c r="A17" s="300" t="s">
        <v>131</v>
      </c>
      <c r="B17" s="300"/>
      <c r="C17" s="300"/>
      <c r="D17" s="300"/>
      <c r="E17" s="300"/>
      <c r="F17" s="300"/>
      <c r="G17" s="300"/>
      <c r="H17" s="3"/>
      <c r="I17" s="3"/>
    </row>
    <row r="18" spans="1:13" x14ac:dyDescent="0.3">
      <c r="A18" s="230" t="s">
        <v>2</v>
      </c>
      <c r="B18" s="231"/>
      <c r="C18" s="232" t="s">
        <v>3</v>
      </c>
      <c r="D18" s="232"/>
      <c r="E18" s="232" t="s">
        <v>27</v>
      </c>
      <c r="F18" s="232"/>
      <c r="G18" s="232"/>
      <c r="H18" s="232" t="s">
        <v>28</v>
      </c>
      <c r="I18" s="232"/>
    </row>
    <row r="19" spans="1:13" ht="25.5" customHeight="1" x14ac:dyDescent="0.3">
      <c r="A19" s="223" t="s">
        <v>55</v>
      </c>
      <c r="B19" s="224"/>
      <c r="C19" s="239">
        <v>43836</v>
      </c>
      <c r="D19" s="240"/>
      <c r="E19" s="239" t="s">
        <v>60</v>
      </c>
      <c r="F19" s="240"/>
      <c r="G19" s="240"/>
      <c r="H19" s="288"/>
      <c r="I19" s="288"/>
    </row>
    <row r="20" spans="1:13" ht="24" customHeight="1" x14ac:dyDescent="0.3">
      <c r="A20" s="223" t="s">
        <v>125</v>
      </c>
      <c r="B20" s="224"/>
      <c r="C20" s="225"/>
      <c r="D20" s="226"/>
      <c r="E20" s="226" t="s">
        <v>126</v>
      </c>
      <c r="F20" s="226"/>
      <c r="G20" s="226"/>
      <c r="H20" s="288">
        <v>667020</v>
      </c>
      <c r="I20" s="288"/>
    </row>
    <row r="21" spans="1:13" ht="17.25" customHeight="1" x14ac:dyDescent="0.3">
      <c r="A21" s="223" t="s">
        <v>4</v>
      </c>
      <c r="B21" s="224"/>
      <c r="C21" s="226"/>
      <c r="D21" s="226"/>
      <c r="E21" s="226"/>
      <c r="F21" s="226"/>
      <c r="G21" s="226"/>
      <c r="H21" s="294"/>
      <c r="I21" s="226"/>
    </row>
    <row r="22" spans="1:13" ht="15" thickBot="1" x14ac:dyDescent="0.35">
      <c r="A22" s="96"/>
      <c r="B22" s="10"/>
      <c r="C22" s="11"/>
      <c r="D22" s="11"/>
      <c r="E22" s="10"/>
      <c r="F22" s="10"/>
      <c r="G22" s="11"/>
      <c r="H22" s="11"/>
      <c r="I22" s="97"/>
    </row>
    <row r="23" spans="1:13" ht="15" thickBot="1" x14ac:dyDescent="0.35">
      <c r="A23" s="295" t="s">
        <v>34</v>
      </c>
      <c r="B23" s="281"/>
      <c r="C23" s="281"/>
      <c r="D23" s="281"/>
      <c r="E23" s="281"/>
      <c r="F23" s="281"/>
      <c r="G23" s="281"/>
      <c r="H23" s="281"/>
      <c r="I23" s="296"/>
    </row>
    <row r="24" spans="1:13" x14ac:dyDescent="0.3">
      <c r="A24" s="232" t="s">
        <v>5</v>
      </c>
      <c r="B24" s="232"/>
      <c r="C24" s="232"/>
      <c r="D24" s="232"/>
      <c r="E24" s="232"/>
      <c r="F24" s="232"/>
      <c r="G24" s="232"/>
      <c r="H24" s="232"/>
      <c r="I24" s="232"/>
      <c r="L24" s="25"/>
    </row>
    <row r="25" spans="1:13" x14ac:dyDescent="0.3">
      <c r="A25" s="252" t="s">
        <v>14</v>
      </c>
      <c r="B25" s="252"/>
      <c r="C25" s="252"/>
      <c r="D25" s="252"/>
      <c r="E25" s="252"/>
      <c r="F25" s="252"/>
      <c r="G25" s="252"/>
      <c r="H25" s="252"/>
      <c r="I25" s="301"/>
      <c r="L25" s="46"/>
    </row>
    <row r="26" spans="1:13" ht="48" x14ac:dyDescent="0.3">
      <c r="A26" s="230" t="s">
        <v>15</v>
      </c>
      <c r="B26" s="231"/>
      <c r="C26" s="232" t="s">
        <v>16</v>
      </c>
      <c r="D26" s="232"/>
      <c r="E26" s="232" t="s">
        <v>40</v>
      </c>
      <c r="F26" s="232"/>
      <c r="G26" s="232" t="s">
        <v>41</v>
      </c>
      <c r="H26" s="232"/>
      <c r="I26" s="95" t="s">
        <v>42</v>
      </c>
      <c r="L26" s="46"/>
    </row>
    <row r="27" spans="1:13" ht="18.899999999999999" customHeight="1" x14ac:dyDescent="0.3">
      <c r="A27" s="218" t="s">
        <v>17</v>
      </c>
      <c r="B27" s="219"/>
      <c r="C27" s="248">
        <v>0</v>
      </c>
      <c r="D27" s="248"/>
      <c r="E27" s="248">
        <v>0</v>
      </c>
      <c r="F27" s="248"/>
      <c r="G27" s="233">
        <v>582488.31000000006</v>
      </c>
      <c r="H27" s="234"/>
      <c r="I27" s="302">
        <v>0</v>
      </c>
      <c r="J27" s="302"/>
      <c r="L27" s="46"/>
      <c r="M27" s="6"/>
    </row>
    <row r="28" spans="1:13" ht="18.899999999999999" customHeight="1" x14ac:dyDescent="0.3">
      <c r="A28" s="218" t="s">
        <v>18</v>
      </c>
      <c r="B28" s="219"/>
      <c r="C28" s="248">
        <v>0</v>
      </c>
      <c r="D28" s="248"/>
      <c r="E28" s="248">
        <v>0</v>
      </c>
      <c r="F28" s="248"/>
      <c r="G28" s="248"/>
      <c r="H28" s="248"/>
      <c r="I28" s="302">
        <v>0</v>
      </c>
      <c r="J28" s="302"/>
      <c r="L28" s="46"/>
    </row>
    <row r="29" spans="1:13" ht="18.899999999999999" customHeight="1" x14ac:dyDescent="0.3">
      <c r="A29" s="218" t="s">
        <v>6</v>
      </c>
      <c r="B29" s="219"/>
      <c r="C29" s="248">
        <v>0</v>
      </c>
      <c r="D29" s="248"/>
      <c r="E29" s="248">
        <v>0</v>
      </c>
      <c r="F29" s="248"/>
      <c r="G29" s="248">
        <v>40092.639999999999</v>
      </c>
      <c r="H29" s="248"/>
      <c r="I29" s="248">
        <v>0</v>
      </c>
      <c r="J29" s="248"/>
      <c r="K29" s="6"/>
      <c r="L29" s="46"/>
      <c r="M29" s="6"/>
    </row>
    <row r="30" spans="1:13" ht="18.899999999999999" customHeight="1" x14ac:dyDescent="0.3">
      <c r="A30" s="218" t="s">
        <v>19</v>
      </c>
      <c r="B30" s="219"/>
      <c r="C30" s="248">
        <v>0</v>
      </c>
      <c r="D30" s="248"/>
      <c r="E30" s="248">
        <v>0</v>
      </c>
      <c r="F30" s="248"/>
      <c r="G30" s="248"/>
      <c r="H30" s="248"/>
      <c r="I30" s="248">
        <v>0</v>
      </c>
      <c r="J30" s="248"/>
      <c r="K30" s="6"/>
      <c r="L30" s="46"/>
      <c r="M30" s="6"/>
    </row>
    <row r="31" spans="1:13" ht="22.5" customHeight="1" x14ac:dyDescent="0.3">
      <c r="A31" s="218" t="s">
        <v>20</v>
      </c>
      <c r="B31" s="219"/>
      <c r="C31" s="248">
        <v>0</v>
      </c>
      <c r="D31" s="248"/>
      <c r="E31" s="248">
        <v>0</v>
      </c>
      <c r="F31" s="248"/>
      <c r="G31" s="248"/>
      <c r="H31" s="248"/>
      <c r="I31" s="248">
        <v>0</v>
      </c>
      <c r="J31" s="248"/>
      <c r="K31" s="6"/>
      <c r="L31" s="46"/>
      <c r="M31" s="6"/>
    </row>
    <row r="32" spans="1:13" ht="18.899999999999999" customHeight="1" x14ac:dyDescent="0.3">
      <c r="A32" s="218" t="s">
        <v>21</v>
      </c>
      <c r="B32" s="219"/>
      <c r="C32" s="248">
        <v>0</v>
      </c>
      <c r="D32" s="248"/>
      <c r="E32" s="248">
        <v>0</v>
      </c>
      <c r="F32" s="248"/>
      <c r="G32" s="248"/>
      <c r="H32" s="248"/>
      <c r="I32" s="248">
        <v>0</v>
      </c>
      <c r="J32" s="248"/>
      <c r="K32" s="6"/>
      <c r="L32" s="46"/>
      <c r="M32" s="6"/>
    </row>
    <row r="33" spans="1:12" ht="18.899999999999999" customHeight="1" x14ac:dyDescent="0.3">
      <c r="A33" s="218" t="s">
        <v>22</v>
      </c>
      <c r="B33" s="219"/>
      <c r="C33" s="248">
        <v>0</v>
      </c>
      <c r="D33" s="248"/>
      <c r="E33" s="248">
        <v>0</v>
      </c>
      <c r="F33" s="248"/>
      <c r="G33" s="248"/>
      <c r="H33" s="248"/>
      <c r="I33" s="248">
        <v>0</v>
      </c>
      <c r="J33" s="248"/>
      <c r="K33" s="6"/>
      <c r="L33" s="46"/>
    </row>
    <row r="34" spans="1:12" ht="23.25" customHeight="1" x14ac:dyDescent="0.3">
      <c r="A34" s="218" t="s">
        <v>23</v>
      </c>
      <c r="B34" s="219"/>
      <c r="C34" s="248">
        <v>0</v>
      </c>
      <c r="D34" s="248"/>
      <c r="E34" s="248">
        <v>0</v>
      </c>
      <c r="F34" s="248"/>
      <c r="G34" s="248">
        <v>44439.05</v>
      </c>
      <c r="H34" s="248"/>
      <c r="I34" s="248">
        <v>0</v>
      </c>
      <c r="J34" s="248"/>
      <c r="K34" s="6"/>
      <c r="L34" s="46"/>
    </row>
    <row r="35" spans="1:12" ht="18.899999999999999" customHeight="1" x14ac:dyDescent="0.3">
      <c r="A35" s="218" t="s">
        <v>7</v>
      </c>
      <c r="B35" s="219"/>
      <c r="C35" s="248">
        <v>0</v>
      </c>
      <c r="D35" s="248"/>
      <c r="E35" s="248">
        <v>0</v>
      </c>
      <c r="F35" s="248"/>
      <c r="G35" s="248"/>
      <c r="H35" s="248"/>
      <c r="I35" s="248">
        <v>0</v>
      </c>
      <c r="J35" s="248"/>
      <c r="K35" s="6"/>
      <c r="L35" s="46"/>
    </row>
    <row r="36" spans="1:12" ht="18.899999999999999" customHeight="1" x14ac:dyDescent="0.3">
      <c r="A36" s="218" t="s">
        <v>8</v>
      </c>
      <c r="B36" s="219"/>
      <c r="C36" s="248">
        <v>0</v>
      </c>
      <c r="D36" s="248"/>
      <c r="E36" s="248">
        <v>0</v>
      </c>
      <c r="F36" s="248"/>
      <c r="G36" s="248"/>
      <c r="H36" s="248"/>
      <c r="I36" s="248">
        <v>0</v>
      </c>
      <c r="J36" s="248"/>
      <c r="K36" s="6"/>
      <c r="L36" s="46"/>
    </row>
    <row r="37" spans="1:12" ht="18.899999999999999" customHeight="1" x14ac:dyDescent="0.3">
      <c r="A37" s="218" t="s">
        <v>24</v>
      </c>
      <c r="B37" s="219"/>
      <c r="C37" s="248">
        <v>0</v>
      </c>
      <c r="D37" s="248"/>
      <c r="E37" s="248">
        <v>0</v>
      </c>
      <c r="F37" s="248"/>
      <c r="G37" s="248"/>
      <c r="H37" s="248"/>
      <c r="I37" s="248">
        <v>0</v>
      </c>
      <c r="J37" s="248"/>
      <c r="K37" s="6"/>
      <c r="L37" s="46"/>
    </row>
    <row r="38" spans="1:12" ht="18.899999999999999" customHeight="1" x14ac:dyDescent="0.3">
      <c r="A38" s="218" t="s">
        <v>9</v>
      </c>
      <c r="B38" s="219"/>
      <c r="C38" s="248">
        <v>0</v>
      </c>
      <c r="D38" s="248"/>
      <c r="E38" s="248">
        <v>0</v>
      </c>
      <c r="F38" s="248"/>
      <c r="G38" s="248"/>
      <c r="H38" s="248"/>
      <c r="I38" s="248">
        <v>0</v>
      </c>
      <c r="J38" s="248"/>
      <c r="K38" s="6"/>
      <c r="L38" s="46"/>
    </row>
    <row r="39" spans="1:12" ht="18.899999999999999" customHeight="1" x14ac:dyDescent="0.3">
      <c r="A39" s="218" t="s">
        <v>25</v>
      </c>
      <c r="B39" s="219"/>
      <c r="C39" s="248">
        <v>0</v>
      </c>
      <c r="D39" s="248"/>
      <c r="E39" s="248">
        <v>0</v>
      </c>
      <c r="F39" s="248"/>
      <c r="G39" s="248"/>
      <c r="H39" s="248"/>
      <c r="I39" s="248">
        <v>0</v>
      </c>
      <c r="J39" s="248"/>
      <c r="K39" s="6"/>
      <c r="L39" s="46"/>
    </row>
    <row r="40" spans="1:12" ht="18.899999999999999" customHeight="1" x14ac:dyDescent="0.3">
      <c r="A40" s="218" t="s">
        <v>10</v>
      </c>
      <c r="B40" s="219"/>
      <c r="C40" s="248">
        <v>0</v>
      </c>
      <c r="D40" s="248"/>
      <c r="E40" s="248">
        <v>0</v>
      </c>
      <c r="F40" s="248"/>
      <c r="G40" s="248"/>
      <c r="H40" s="248"/>
      <c r="I40" s="248">
        <v>0</v>
      </c>
      <c r="J40" s="248"/>
      <c r="K40" s="6"/>
      <c r="L40" s="46"/>
    </row>
    <row r="41" spans="1:12" ht="18.899999999999999" customHeight="1" x14ac:dyDescent="0.3">
      <c r="A41" s="218" t="s">
        <v>26</v>
      </c>
      <c r="B41" s="219"/>
      <c r="C41" s="248">
        <v>0</v>
      </c>
      <c r="D41" s="248"/>
      <c r="E41" s="248">
        <v>0</v>
      </c>
      <c r="F41" s="248"/>
      <c r="G41" s="248"/>
      <c r="H41" s="248"/>
      <c r="I41" s="248">
        <v>0</v>
      </c>
      <c r="J41" s="248"/>
      <c r="K41" s="6"/>
      <c r="L41" s="46"/>
    </row>
    <row r="42" spans="1:12" ht="18.899999999999999" customHeight="1" x14ac:dyDescent="0.3">
      <c r="A42" s="218" t="s">
        <v>11</v>
      </c>
      <c r="B42" s="219"/>
      <c r="C42" s="248">
        <v>0</v>
      </c>
      <c r="D42" s="248"/>
      <c r="E42" s="248">
        <v>0</v>
      </c>
      <c r="F42" s="248"/>
      <c r="G42" s="248"/>
      <c r="H42" s="248"/>
      <c r="I42" s="248">
        <v>0</v>
      </c>
      <c r="J42" s="248"/>
      <c r="K42" s="6"/>
      <c r="L42" s="46"/>
    </row>
    <row r="43" spans="1:12" ht="18.899999999999999" customHeight="1" x14ac:dyDescent="0.3">
      <c r="A43" s="249" t="s">
        <v>12</v>
      </c>
      <c r="B43" s="250"/>
      <c r="C43" s="251">
        <f>SUM(C28:C42)</f>
        <v>0</v>
      </c>
      <c r="D43" s="251"/>
      <c r="E43" s="251">
        <f>SUM(E28:E42)</f>
        <v>0</v>
      </c>
      <c r="F43" s="251"/>
      <c r="G43" s="303">
        <f>SUM(G27:G42)</f>
        <v>667020.00000000012</v>
      </c>
      <c r="H43" s="303"/>
      <c r="I43" s="303">
        <v>0</v>
      </c>
      <c r="J43" s="303"/>
      <c r="K43" s="6"/>
      <c r="L43" s="46"/>
    </row>
  </sheetData>
  <mergeCells count="123">
    <mergeCell ref="I37:J37"/>
    <mergeCell ref="I38:J38"/>
    <mergeCell ref="I39:J39"/>
    <mergeCell ref="I40:J40"/>
    <mergeCell ref="I41:J41"/>
    <mergeCell ref="I42:J42"/>
    <mergeCell ref="I43:J43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G36:H36"/>
    <mergeCell ref="A37:B37"/>
    <mergeCell ref="C37:D37"/>
    <mergeCell ref="E37:F37"/>
    <mergeCell ref="G37:H37"/>
    <mergeCell ref="A38:B38"/>
    <mergeCell ref="C38:D38"/>
    <mergeCell ref="E38:F38"/>
    <mergeCell ref="G38:H38"/>
    <mergeCell ref="A36:B36"/>
    <mergeCell ref="C36:D36"/>
    <mergeCell ref="E36:F36"/>
    <mergeCell ref="A42:B42"/>
    <mergeCell ref="C42:D42"/>
    <mergeCell ref="E42:F42"/>
    <mergeCell ref="G42:H42"/>
    <mergeCell ref="A43:B43"/>
    <mergeCell ref="C43:D43"/>
    <mergeCell ref="E43:F43"/>
    <mergeCell ref="G43:H43"/>
    <mergeCell ref="A39:B39"/>
    <mergeCell ref="C39:D39"/>
    <mergeCell ref="E39:F39"/>
    <mergeCell ref="G39:H39"/>
    <mergeCell ref="A40:B40"/>
    <mergeCell ref="C40:D40"/>
    <mergeCell ref="E40:F40"/>
    <mergeCell ref="G40:H40"/>
    <mergeCell ref="A41:B41"/>
    <mergeCell ref="C41:D41"/>
    <mergeCell ref="E41:F41"/>
    <mergeCell ref="G41:H41"/>
    <mergeCell ref="A34:B34"/>
    <mergeCell ref="C34:D34"/>
    <mergeCell ref="E34:F34"/>
    <mergeCell ref="G34:H34"/>
    <mergeCell ref="A35:B35"/>
    <mergeCell ref="C35:D35"/>
    <mergeCell ref="E35:F35"/>
    <mergeCell ref="G35:H35"/>
    <mergeCell ref="A32:B32"/>
    <mergeCell ref="C32:D32"/>
    <mergeCell ref="E32:F32"/>
    <mergeCell ref="G32:H32"/>
    <mergeCell ref="A33:B33"/>
    <mergeCell ref="C33:D33"/>
    <mergeCell ref="E33:F33"/>
    <mergeCell ref="G33:H33"/>
    <mergeCell ref="A30:B30"/>
    <mergeCell ref="C30:D30"/>
    <mergeCell ref="E30:F30"/>
    <mergeCell ref="G30:H30"/>
    <mergeCell ref="A31:B31"/>
    <mergeCell ref="C31:D31"/>
    <mergeCell ref="E31:F31"/>
    <mergeCell ref="G31:H31"/>
    <mergeCell ref="A28:B28"/>
    <mergeCell ref="C28:D28"/>
    <mergeCell ref="E28:F28"/>
    <mergeCell ref="G28:H28"/>
    <mergeCell ref="A29:B29"/>
    <mergeCell ref="C29:D29"/>
    <mergeCell ref="E29:F29"/>
    <mergeCell ref="G29:H29"/>
    <mergeCell ref="A24:I24"/>
    <mergeCell ref="A25:I25"/>
    <mergeCell ref="A26:B26"/>
    <mergeCell ref="C26:D26"/>
    <mergeCell ref="E26:F26"/>
    <mergeCell ref="G26:H26"/>
    <mergeCell ref="A27:B27"/>
    <mergeCell ref="C27:D27"/>
    <mergeCell ref="E27:F27"/>
    <mergeCell ref="G27:H27"/>
    <mergeCell ref="I27:J27"/>
    <mergeCell ref="C1:I1"/>
    <mergeCell ref="C2:I2"/>
    <mergeCell ref="C3:I3"/>
    <mergeCell ref="C4:I4"/>
    <mergeCell ref="A6:I6"/>
    <mergeCell ref="A7:I7"/>
    <mergeCell ref="A19:B19"/>
    <mergeCell ref="C19:D19"/>
    <mergeCell ref="E19:G19"/>
    <mergeCell ref="H19:I19"/>
    <mergeCell ref="A14:I14"/>
    <mergeCell ref="A15:I15"/>
    <mergeCell ref="A18:B18"/>
    <mergeCell ref="C18:D18"/>
    <mergeCell ref="E18:G18"/>
    <mergeCell ref="H18:I18"/>
    <mergeCell ref="A16:F16"/>
    <mergeCell ref="A8:I8"/>
    <mergeCell ref="A9:I9"/>
    <mergeCell ref="A10:I10"/>
    <mergeCell ref="A11:I11"/>
    <mergeCell ref="A12:I13"/>
    <mergeCell ref="A17:G17"/>
    <mergeCell ref="A20:B20"/>
    <mergeCell ref="C20:D20"/>
    <mergeCell ref="E20:G20"/>
    <mergeCell ref="H20:I20"/>
    <mergeCell ref="A21:B21"/>
    <mergeCell ref="C21:D21"/>
    <mergeCell ref="E21:G21"/>
    <mergeCell ref="H21:I21"/>
    <mergeCell ref="A23:I23"/>
  </mergeCells>
  <pageMargins left="0" right="0" top="0.39370078740157483" bottom="0.19685039370078741" header="0.31496062992125984" footer="0.31496062992125984"/>
  <pageSetup paperSize="9" orientation="portrait" r:id="rId1"/>
  <headerFooter>
    <oddFooter>&amp;R&amp;P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44"/>
  <sheetViews>
    <sheetView topLeftCell="A26" workbookViewId="0">
      <selection activeCell="G44" sqref="G44:H44"/>
    </sheetView>
  </sheetViews>
  <sheetFormatPr defaultColWidth="9.109375" defaultRowHeight="14.4" x14ac:dyDescent="0.3"/>
  <cols>
    <col min="1" max="1" width="9.109375" style="7"/>
    <col min="2" max="2" width="2.109375" style="7" customWidth="1"/>
    <col min="3" max="3" width="9.109375" style="7"/>
    <col min="4" max="4" width="8" style="7" customWidth="1"/>
    <col min="5" max="5" width="9.109375" style="7"/>
    <col min="6" max="6" width="12.6640625" style="7" customWidth="1"/>
    <col min="7" max="8" width="9.109375" style="7"/>
    <col min="9" max="9" width="21.44140625" style="7" bestFit="1" customWidth="1"/>
    <col min="10" max="10" width="0.109375" style="7" customWidth="1"/>
    <col min="11" max="11" width="11.6640625" style="7" customWidth="1"/>
    <col min="12" max="12" width="11.88671875" style="7" customWidth="1"/>
    <col min="13" max="13" width="11.5546875" style="7" customWidth="1"/>
    <col min="14" max="16384" width="9.109375" style="7"/>
  </cols>
  <sheetData>
    <row r="1" spans="1:10" ht="15.6" x14ac:dyDescent="0.3">
      <c r="A1" s="4" t="s">
        <v>36</v>
      </c>
      <c r="C1" s="220" t="s">
        <v>37</v>
      </c>
      <c r="D1" s="220"/>
      <c r="E1" s="220"/>
      <c r="F1" s="220"/>
      <c r="G1" s="220"/>
      <c r="H1" s="220"/>
      <c r="I1" s="220"/>
    </row>
    <row r="2" spans="1:10" ht="15.6" x14ac:dyDescent="0.3">
      <c r="C2" s="220" t="s">
        <v>0</v>
      </c>
      <c r="D2" s="220"/>
      <c r="E2" s="220"/>
      <c r="F2" s="220"/>
      <c r="G2" s="220"/>
      <c r="H2" s="220"/>
      <c r="I2" s="220"/>
    </row>
    <row r="3" spans="1:10" ht="15.6" x14ac:dyDescent="0.3">
      <c r="C3" s="220" t="s">
        <v>1</v>
      </c>
      <c r="D3" s="220"/>
      <c r="E3" s="220"/>
      <c r="F3" s="220"/>
      <c r="G3" s="220"/>
      <c r="H3" s="220"/>
      <c r="I3" s="220"/>
    </row>
    <row r="4" spans="1:10" ht="15.6" x14ac:dyDescent="0.3">
      <c r="C4" s="220" t="s">
        <v>29</v>
      </c>
      <c r="D4" s="220"/>
      <c r="E4" s="220"/>
      <c r="F4" s="220"/>
      <c r="G4" s="220"/>
      <c r="H4" s="220"/>
      <c r="I4" s="220"/>
    </row>
    <row r="5" spans="1:10" x14ac:dyDescent="0.3">
      <c r="A5" s="2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221" t="s">
        <v>30</v>
      </c>
      <c r="B6" s="221"/>
      <c r="C6" s="221"/>
      <c r="D6" s="221"/>
      <c r="E6" s="221"/>
      <c r="F6" s="221"/>
      <c r="G6" s="221"/>
      <c r="H6" s="221"/>
      <c r="I6" s="221"/>
      <c r="J6" s="5"/>
    </row>
    <row r="7" spans="1:10" x14ac:dyDescent="0.3">
      <c r="A7" s="221" t="s">
        <v>13</v>
      </c>
      <c r="B7" s="221"/>
      <c r="C7" s="221"/>
      <c r="D7" s="221"/>
      <c r="E7" s="221"/>
      <c r="F7" s="221"/>
      <c r="G7" s="221"/>
      <c r="H7" s="221"/>
      <c r="I7" s="221"/>
      <c r="J7" s="5"/>
    </row>
    <row r="8" spans="1:10" x14ac:dyDescent="0.3">
      <c r="A8" s="221" t="s">
        <v>31</v>
      </c>
      <c r="B8" s="221"/>
      <c r="C8" s="221"/>
      <c r="D8" s="221"/>
      <c r="E8" s="221"/>
      <c r="F8" s="221"/>
      <c r="G8" s="221"/>
      <c r="H8" s="221"/>
      <c r="I8" s="221"/>
      <c r="J8" s="5"/>
    </row>
    <row r="9" spans="1:10" x14ac:dyDescent="0.3">
      <c r="A9" s="221" t="s">
        <v>32</v>
      </c>
      <c r="B9" s="221"/>
      <c r="C9" s="221"/>
      <c r="D9" s="221"/>
      <c r="E9" s="221"/>
      <c r="F9" s="221"/>
      <c r="G9" s="221"/>
      <c r="H9" s="221"/>
      <c r="I9" s="221"/>
    </row>
    <row r="10" spans="1:10" x14ac:dyDescent="0.3">
      <c r="A10" s="221" t="s">
        <v>33</v>
      </c>
      <c r="B10" s="221"/>
      <c r="C10" s="221"/>
      <c r="D10" s="221"/>
      <c r="E10" s="221"/>
      <c r="F10" s="221"/>
      <c r="G10" s="221"/>
      <c r="H10" s="221"/>
      <c r="I10" s="221"/>
    </row>
    <row r="11" spans="1:10" x14ac:dyDescent="0.3">
      <c r="A11" s="221" t="s">
        <v>73</v>
      </c>
      <c r="B11" s="221"/>
      <c r="C11" s="221"/>
      <c r="D11" s="221"/>
      <c r="E11" s="221"/>
      <c r="F11" s="221"/>
      <c r="G11" s="221"/>
      <c r="H11" s="221"/>
      <c r="I11" s="221"/>
    </row>
    <row r="12" spans="1:10" x14ac:dyDescent="0.3">
      <c r="A12" s="273" t="s">
        <v>39</v>
      </c>
      <c r="B12" s="273"/>
      <c r="C12" s="273"/>
      <c r="D12" s="273"/>
      <c r="E12" s="273"/>
      <c r="F12" s="273"/>
      <c r="G12" s="273"/>
      <c r="H12" s="273"/>
      <c r="I12" s="273"/>
    </row>
    <row r="13" spans="1:10" x14ac:dyDescent="0.3">
      <c r="A13" s="273"/>
      <c r="B13" s="273"/>
      <c r="C13" s="273"/>
      <c r="D13" s="273"/>
      <c r="E13" s="273"/>
      <c r="F13" s="273"/>
      <c r="G13" s="273"/>
      <c r="H13" s="273"/>
      <c r="I13" s="273"/>
    </row>
    <row r="14" spans="1:10" x14ac:dyDescent="0.3">
      <c r="A14" s="221" t="s">
        <v>127</v>
      </c>
      <c r="B14" s="221"/>
      <c r="C14" s="221"/>
      <c r="D14" s="221"/>
      <c r="E14" s="221"/>
      <c r="F14" s="221"/>
      <c r="G14" s="221"/>
      <c r="H14" s="221"/>
      <c r="I14" s="221"/>
    </row>
    <row r="15" spans="1:10" x14ac:dyDescent="0.3">
      <c r="A15" s="221" t="s">
        <v>43</v>
      </c>
      <c r="B15" s="221"/>
      <c r="C15" s="221"/>
      <c r="D15" s="221"/>
      <c r="E15" s="221"/>
      <c r="F15" s="221"/>
      <c r="G15" s="221"/>
      <c r="H15" s="221"/>
      <c r="I15" s="221"/>
    </row>
    <row r="16" spans="1:10" x14ac:dyDescent="0.3">
      <c r="A16" s="270" t="s">
        <v>141</v>
      </c>
      <c r="B16" s="270"/>
      <c r="C16" s="270"/>
      <c r="D16" s="270"/>
      <c r="E16" s="270"/>
      <c r="F16" s="270"/>
      <c r="G16" s="270"/>
      <c r="H16" s="270"/>
      <c r="I16" s="270"/>
    </row>
    <row r="17" spans="1:14" x14ac:dyDescent="0.3">
      <c r="A17" s="287" t="s">
        <v>52</v>
      </c>
      <c r="B17" s="287"/>
      <c r="C17" s="287"/>
      <c r="D17" s="287"/>
      <c r="E17" s="287"/>
      <c r="F17" s="287"/>
      <c r="G17" s="3"/>
      <c r="H17" s="3"/>
      <c r="I17" s="3"/>
    </row>
    <row r="18" spans="1:14" x14ac:dyDescent="0.3">
      <c r="A18" s="230" t="s">
        <v>2</v>
      </c>
      <c r="B18" s="231"/>
      <c r="C18" s="232" t="s">
        <v>3</v>
      </c>
      <c r="D18" s="232"/>
      <c r="E18" s="232" t="s">
        <v>27</v>
      </c>
      <c r="F18" s="232"/>
      <c r="G18" s="232"/>
      <c r="H18" s="232" t="s">
        <v>28</v>
      </c>
      <c r="I18" s="232"/>
      <c r="J18" s="10"/>
    </row>
    <row r="19" spans="1:14" ht="29.25" customHeight="1" x14ac:dyDescent="0.3">
      <c r="A19" s="223" t="s">
        <v>55</v>
      </c>
      <c r="B19" s="224"/>
      <c r="C19" s="239">
        <v>43836</v>
      </c>
      <c r="D19" s="240"/>
      <c r="E19" s="239" t="s">
        <v>62</v>
      </c>
      <c r="F19" s="240"/>
      <c r="G19" s="240"/>
      <c r="H19" s="288"/>
      <c r="I19" s="288"/>
      <c r="J19" s="10"/>
      <c r="L19" s="25"/>
    </row>
    <row r="20" spans="1:14" ht="20.25" customHeight="1" x14ac:dyDescent="0.3">
      <c r="A20" s="223" t="s">
        <v>125</v>
      </c>
      <c r="B20" s="224"/>
      <c r="C20" s="226"/>
      <c r="D20" s="226"/>
      <c r="E20" s="226" t="s">
        <v>80</v>
      </c>
      <c r="F20" s="226"/>
      <c r="G20" s="226"/>
      <c r="H20" s="228">
        <v>26310</v>
      </c>
      <c r="I20" s="228"/>
      <c r="J20" s="10"/>
      <c r="L20" s="25"/>
    </row>
    <row r="21" spans="1:14" ht="20.25" customHeight="1" x14ac:dyDescent="0.3">
      <c r="A21" s="223" t="s">
        <v>4</v>
      </c>
      <c r="B21" s="224"/>
      <c r="C21" s="226"/>
      <c r="D21" s="226"/>
      <c r="E21" s="226"/>
      <c r="F21" s="226"/>
      <c r="G21" s="226"/>
      <c r="H21" s="226"/>
      <c r="I21" s="226"/>
      <c r="J21" s="10"/>
      <c r="L21" s="26"/>
    </row>
    <row r="22" spans="1:14" ht="15" thickBot="1" x14ac:dyDescent="0.35">
      <c r="A22" s="10"/>
      <c r="B22" s="10"/>
      <c r="C22" s="11"/>
      <c r="D22" s="11"/>
      <c r="E22" s="10"/>
      <c r="F22" s="10"/>
      <c r="G22" s="11"/>
      <c r="H22" s="11"/>
      <c r="I22" s="11"/>
      <c r="J22" s="10"/>
      <c r="L22" s="27"/>
    </row>
    <row r="23" spans="1:14" ht="15" thickBot="1" x14ac:dyDescent="0.35">
      <c r="A23" s="280" t="s">
        <v>34</v>
      </c>
      <c r="B23" s="281"/>
      <c r="C23" s="281"/>
      <c r="D23" s="281"/>
      <c r="E23" s="281"/>
      <c r="F23" s="281"/>
      <c r="G23" s="281"/>
      <c r="H23" s="281"/>
      <c r="I23" s="282"/>
      <c r="J23" s="10"/>
    </row>
    <row r="24" spans="1:14" x14ac:dyDescent="0.3">
      <c r="A24" s="8"/>
      <c r="B24" s="9"/>
      <c r="C24" s="9"/>
      <c r="D24" s="9"/>
      <c r="E24" s="9"/>
      <c r="F24" s="9"/>
      <c r="G24" s="9"/>
      <c r="H24" s="9"/>
      <c r="I24" s="9"/>
      <c r="J24" s="10"/>
    </row>
    <row r="25" spans="1:14" x14ac:dyDescent="0.3">
      <c r="A25" s="232" t="s">
        <v>5</v>
      </c>
      <c r="B25" s="232"/>
      <c r="C25" s="232"/>
      <c r="D25" s="232"/>
      <c r="E25" s="232"/>
      <c r="F25" s="232"/>
      <c r="G25" s="232"/>
      <c r="H25" s="232"/>
      <c r="I25" s="232"/>
      <c r="J25" s="10"/>
    </row>
    <row r="26" spans="1:14" x14ac:dyDescent="0.3">
      <c r="A26" s="252" t="s">
        <v>14</v>
      </c>
      <c r="B26" s="252"/>
      <c r="C26" s="252"/>
      <c r="D26" s="252"/>
      <c r="E26" s="252"/>
      <c r="F26" s="252"/>
      <c r="G26" s="252"/>
      <c r="H26" s="252"/>
      <c r="I26" s="252"/>
      <c r="J26" s="10"/>
    </row>
    <row r="27" spans="1:14" ht="60" x14ac:dyDescent="0.3">
      <c r="A27" s="230" t="s">
        <v>15</v>
      </c>
      <c r="B27" s="231"/>
      <c r="C27" s="232" t="s">
        <v>16</v>
      </c>
      <c r="D27" s="232"/>
      <c r="E27" s="232" t="s">
        <v>40</v>
      </c>
      <c r="F27" s="232"/>
      <c r="G27" s="232" t="s">
        <v>41</v>
      </c>
      <c r="H27" s="232"/>
      <c r="I27" s="28" t="s">
        <v>42</v>
      </c>
      <c r="J27" s="10"/>
      <c r="N27" s="6"/>
    </row>
    <row r="28" spans="1:14" ht="20.100000000000001" customHeight="1" x14ac:dyDescent="0.3">
      <c r="A28" s="218" t="s">
        <v>17</v>
      </c>
      <c r="B28" s="219"/>
      <c r="C28" s="248"/>
      <c r="D28" s="248"/>
      <c r="E28" s="248"/>
      <c r="F28" s="248"/>
      <c r="G28" s="248"/>
      <c r="H28" s="248"/>
      <c r="I28" s="29">
        <v>0</v>
      </c>
      <c r="J28" s="12">
        <f>SUM(G28:I28)</f>
        <v>0</v>
      </c>
      <c r="K28" s="25"/>
      <c r="L28" s="25"/>
      <c r="M28" s="25"/>
    </row>
    <row r="29" spans="1:14" ht="20.100000000000001" customHeight="1" x14ac:dyDescent="0.3">
      <c r="A29" s="218" t="s">
        <v>18</v>
      </c>
      <c r="B29" s="219"/>
      <c r="C29" s="248"/>
      <c r="D29" s="248"/>
      <c r="E29" s="248"/>
      <c r="F29" s="248"/>
      <c r="G29" s="248"/>
      <c r="H29" s="248"/>
      <c r="I29" s="248">
        <v>0</v>
      </c>
      <c r="J29" s="248"/>
      <c r="K29" s="25"/>
      <c r="L29" s="25"/>
      <c r="M29" s="25"/>
    </row>
    <row r="30" spans="1:14" ht="20.100000000000001" customHeight="1" x14ac:dyDescent="0.3">
      <c r="A30" s="218" t="s">
        <v>6</v>
      </c>
      <c r="B30" s="219"/>
      <c r="C30" s="248"/>
      <c r="D30" s="248"/>
      <c r="E30" s="248"/>
      <c r="F30" s="248"/>
      <c r="G30" s="248">
        <v>326.85000000000002</v>
      </c>
      <c r="H30" s="248"/>
      <c r="I30" s="29"/>
      <c r="J30" s="12">
        <f t="shared" ref="J30:J42" si="0">SUM(G30:I30)</f>
        <v>326.85000000000002</v>
      </c>
      <c r="K30" s="25"/>
      <c r="L30" s="46"/>
      <c r="M30" s="25"/>
    </row>
    <row r="31" spans="1:14" ht="20.100000000000001" customHeight="1" x14ac:dyDescent="0.3">
      <c r="A31" s="218" t="s">
        <v>19</v>
      </c>
      <c r="B31" s="219"/>
      <c r="C31" s="248"/>
      <c r="D31" s="248"/>
      <c r="E31" s="289"/>
      <c r="F31" s="289"/>
      <c r="G31" s="248"/>
      <c r="H31" s="248"/>
      <c r="I31" s="30">
        <v>0</v>
      </c>
      <c r="J31" s="12">
        <f t="shared" si="0"/>
        <v>0</v>
      </c>
      <c r="K31" s="46"/>
      <c r="L31" s="46"/>
      <c r="M31" s="25"/>
    </row>
    <row r="32" spans="1:14" ht="20.100000000000001" customHeight="1" x14ac:dyDescent="0.3">
      <c r="A32" s="218" t="s">
        <v>20</v>
      </c>
      <c r="B32" s="219"/>
      <c r="C32" s="248"/>
      <c r="D32" s="248"/>
      <c r="E32" s="290"/>
      <c r="F32" s="290"/>
      <c r="G32" s="248">
        <v>1546.95</v>
      </c>
      <c r="H32" s="248"/>
      <c r="I32" s="31"/>
      <c r="J32" s="12">
        <f t="shared" si="0"/>
        <v>1546.95</v>
      </c>
      <c r="K32" s="25"/>
      <c r="L32" s="46"/>
      <c r="M32" s="25"/>
    </row>
    <row r="33" spans="1:13" ht="20.100000000000001" customHeight="1" x14ac:dyDescent="0.3">
      <c r="A33" s="218" t="s">
        <v>21</v>
      </c>
      <c r="B33" s="219"/>
      <c r="C33" s="292"/>
      <c r="D33" s="292"/>
      <c r="E33" s="292"/>
      <c r="F33" s="292"/>
      <c r="G33" s="291">
        <v>625.20000000000005</v>
      </c>
      <c r="H33" s="291"/>
      <c r="I33" s="82" t="s">
        <v>49</v>
      </c>
      <c r="J33" s="12">
        <f t="shared" si="0"/>
        <v>625.20000000000005</v>
      </c>
      <c r="K33" s="25"/>
      <c r="L33" s="46"/>
      <c r="M33" s="25"/>
    </row>
    <row r="34" spans="1:13" ht="20.100000000000001" customHeight="1" x14ac:dyDescent="0.3">
      <c r="A34" s="218" t="s">
        <v>22</v>
      </c>
      <c r="B34" s="219"/>
      <c r="C34" s="248"/>
      <c r="D34" s="248"/>
      <c r="E34" s="248"/>
      <c r="F34" s="248"/>
      <c r="G34" s="248">
        <v>19165.5</v>
      </c>
      <c r="H34" s="248"/>
      <c r="I34" s="29"/>
      <c r="J34" s="12">
        <f t="shared" si="0"/>
        <v>19165.5</v>
      </c>
      <c r="K34" s="25"/>
      <c r="L34" s="25"/>
      <c r="M34" s="25"/>
    </row>
    <row r="35" spans="1:13" ht="20.100000000000001" customHeight="1" x14ac:dyDescent="0.3">
      <c r="A35" s="218" t="s">
        <v>23</v>
      </c>
      <c r="B35" s="219"/>
      <c r="C35" s="248"/>
      <c r="D35" s="248"/>
      <c r="E35" s="248"/>
      <c r="F35" s="248"/>
      <c r="G35" s="291"/>
      <c r="H35" s="291"/>
      <c r="I35" s="29">
        <v>0</v>
      </c>
      <c r="J35" s="12">
        <f t="shared" si="0"/>
        <v>0</v>
      </c>
      <c r="K35" s="46"/>
      <c r="L35" s="27"/>
      <c r="M35" s="46"/>
    </row>
    <row r="36" spans="1:13" ht="20.100000000000001" customHeight="1" x14ac:dyDescent="0.3">
      <c r="A36" s="218" t="s">
        <v>7</v>
      </c>
      <c r="B36" s="219"/>
      <c r="C36" s="248"/>
      <c r="D36" s="248"/>
      <c r="E36" s="248"/>
      <c r="F36" s="248"/>
      <c r="G36" s="245"/>
      <c r="H36" s="245"/>
      <c r="I36" s="29">
        <v>0</v>
      </c>
      <c r="J36" s="12">
        <f t="shared" si="0"/>
        <v>0</v>
      </c>
      <c r="K36" s="27"/>
      <c r="L36" s="27"/>
      <c r="M36" s="27"/>
    </row>
    <row r="37" spans="1:13" ht="20.100000000000001" customHeight="1" x14ac:dyDescent="0.3">
      <c r="A37" s="218" t="s">
        <v>8</v>
      </c>
      <c r="B37" s="219"/>
      <c r="C37" s="248"/>
      <c r="D37" s="248"/>
      <c r="E37" s="248"/>
      <c r="F37" s="248"/>
      <c r="G37" s="245"/>
      <c r="H37" s="245"/>
      <c r="I37" s="29">
        <v>0</v>
      </c>
      <c r="J37" s="12">
        <f t="shared" si="0"/>
        <v>0</v>
      </c>
      <c r="K37" s="51"/>
      <c r="L37" s="51"/>
      <c r="M37" s="51"/>
    </row>
    <row r="38" spans="1:13" ht="20.100000000000001" customHeight="1" x14ac:dyDescent="0.3">
      <c r="A38" s="218" t="s">
        <v>24</v>
      </c>
      <c r="B38" s="219"/>
      <c r="C38" s="248"/>
      <c r="D38" s="248"/>
      <c r="E38" s="248"/>
      <c r="F38" s="248"/>
      <c r="G38" s="245"/>
      <c r="H38" s="245"/>
      <c r="I38" s="29">
        <v>0</v>
      </c>
      <c r="J38" s="12">
        <f t="shared" si="0"/>
        <v>0</v>
      </c>
      <c r="K38" s="51"/>
      <c r="L38" s="51"/>
      <c r="M38" s="51"/>
    </row>
    <row r="39" spans="1:13" ht="20.100000000000001" customHeight="1" x14ac:dyDescent="0.3">
      <c r="A39" s="218" t="s">
        <v>9</v>
      </c>
      <c r="B39" s="219"/>
      <c r="C39" s="248"/>
      <c r="D39" s="248"/>
      <c r="E39" s="248"/>
      <c r="F39" s="248"/>
      <c r="G39" s="245"/>
      <c r="H39" s="245"/>
      <c r="I39" s="29">
        <v>0</v>
      </c>
      <c r="J39" s="12">
        <f t="shared" si="0"/>
        <v>0</v>
      </c>
      <c r="K39" s="51"/>
      <c r="L39" s="51"/>
      <c r="M39" s="51"/>
    </row>
    <row r="40" spans="1:13" ht="20.100000000000001" customHeight="1" x14ac:dyDescent="0.3">
      <c r="A40" s="218" t="s">
        <v>25</v>
      </c>
      <c r="B40" s="219"/>
      <c r="C40" s="248"/>
      <c r="D40" s="248"/>
      <c r="E40" s="248"/>
      <c r="F40" s="248"/>
      <c r="G40" s="245"/>
      <c r="H40" s="245"/>
      <c r="I40" s="29">
        <v>0</v>
      </c>
      <c r="J40" s="12">
        <f t="shared" si="0"/>
        <v>0</v>
      </c>
      <c r="K40" s="51"/>
      <c r="L40" s="51"/>
      <c r="M40" s="51"/>
    </row>
    <row r="41" spans="1:13" ht="18" customHeight="1" x14ac:dyDescent="0.3">
      <c r="A41" s="218" t="s">
        <v>10</v>
      </c>
      <c r="B41" s="219"/>
      <c r="C41" s="248"/>
      <c r="D41" s="248"/>
      <c r="E41" s="248"/>
      <c r="F41" s="248"/>
      <c r="G41" s="245"/>
      <c r="H41" s="245"/>
      <c r="I41" s="29">
        <v>0</v>
      </c>
      <c r="J41" s="12">
        <f t="shared" si="0"/>
        <v>0</v>
      </c>
      <c r="K41" s="51"/>
      <c r="L41" s="51"/>
      <c r="M41" s="27"/>
    </row>
    <row r="42" spans="1:13" ht="18" customHeight="1" x14ac:dyDescent="0.3">
      <c r="A42" s="218" t="s">
        <v>26</v>
      </c>
      <c r="B42" s="219"/>
      <c r="C42" s="248"/>
      <c r="D42" s="248"/>
      <c r="E42" s="248"/>
      <c r="F42" s="248"/>
      <c r="G42" s="245"/>
      <c r="H42" s="245"/>
      <c r="I42" s="29">
        <v>0</v>
      </c>
      <c r="J42" s="12">
        <f t="shared" si="0"/>
        <v>0</v>
      </c>
      <c r="K42" s="27"/>
      <c r="L42" s="51"/>
    </row>
    <row r="43" spans="1:13" ht="16.2" customHeight="1" x14ac:dyDescent="0.3">
      <c r="A43" s="218" t="s">
        <v>11</v>
      </c>
      <c r="B43" s="219"/>
      <c r="C43" s="248"/>
      <c r="D43" s="248"/>
      <c r="E43" s="248"/>
      <c r="F43" s="248"/>
      <c r="G43" s="248">
        <v>4645.5</v>
      </c>
      <c r="H43" s="248"/>
      <c r="I43" s="248">
        <v>0</v>
      </c>
      <c r="J43" s="248"/>
      <c r="L43" s="51"/>
    </row>
    <row r="44" spans="1:13" ht="20.100000000000001" customHeight="1" x14ac:dyDescent="0.3">
      <c r="A44" s="249" t="s">
        <v>12</v>
      </c>
      <c r="B44" s="250"/>
      <c r="C44" s="251">
        <f>SUM(C29:C43)</f>
        <v>0</v>
      </c>
      <c r="D44" s="251"/>
      <c r="E44" s="251">
        <f>SUM(E28:E43)</f>
        <v>0</v>
      </c>
      <c r="F44" s="251"/>
      <c r="G44" s="251">
        <f>SUM(G29:G43)</f>
        <v>26310</v>
      </c>
      <c r="H44" s="251"/>
      <c r="I44" s="32">
        <f>SUM(I28:I43)</f>
        <v>0</v>
      </c>
      <c r="J44" s="12">
        <f>SUM(G44:I44)</f>
        <v>26310</v>
      </c>
      <c r="L44" s="51"/>
    </row>
  </sheetData>
  <mergeCells count="108">
    <mergeCell ref="C1:I1"/>
    <mergeCell ref="C2:I2"/>
    <mergeCell ref="C3:I3"/>
    <mergeCell ref="C4:I4"/>
    <mergeCell ref="A6:I6"/>
    <mergeCell ref="A7:I7"/>
    <mergeCell ref="A14:I14"/>
    <mergeCell ref="A15:I15"/>
    <mergeCell ref="A18:B18"/>
    <mergeCell ref="C18:D18"/>
    <mergeCell ref="E18:G18"/>
    <mergeCell ref="H18:I18"/>
    <mergeCell ref="A17:F17"/>
    <mergeCell ref="A16:I16"/>
    <mergeCell ref="A8:I8"/>
    <mergeCell ref="A9:I9"/>
    <mergeCell ref="A10:I10"/>
    <mergeCell ref="A11:I11"/>
    <mergeCell ref="A12:I13"/>
    <mergeCell ref="A25:I25"/>
    <mergeCell ref="A21:B21"/>
    <mergeCell ref="C21:D21"/>
    <mergeCell ref="E21:G21"/>
    <mergeCell ref="H21:I21"/>
    <mergeCell ref="A23:I23"/>
    <mergeCell ref="A19:B19"/>
    <mergeCell ref="C19:D19"/>
    <mergeCell ref="E19:G19"/>
    <mergeCell ref="H19:I19"/>
    <mergeCell ref="A20:B20"/>
    <mergeCell ref="C20:D20"/>
    <mergeCell ref="E20:G20"/>
    <mergeCell ref="H20:I20"/>
    <mergeCell ref="A26:I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A33:B33"/>
    <mergeCell ref="C33:D33"/>
    <mergeCell ref="E33:F33"/>
    <mergeCell ref="G33:H33"/>
    <mergeCell ref="A34:B34"/>
    <mergeCell ref="C34:D34"/>
    <mergeCell ref="E34:F34"/>
    <mergeCell ref="G34:H34"/>
    <mergeCell ref="A31:B31"/>
    <mergeCell ref="C31:D31"/>
    <mergeCell ref="E31:F31"/>
    <mergeCell ref="G31:H31"/>
    <mergeCell ref="A32:B32"/>
    <mergeCell ref="C32:D32"/>
    <mergeCell ref="E32:F32"/>
    <mergeCell ref="G32:H32"/>
    <mergeCell ref="A37:B37"/>
    <mergeCell ref="C37:D37"/>
    <mergeCell ref="E37:F37"/>
    <mergeCell ref="G37:H37"/>
    <mergeCell ref="A38:B38"/>
    <mergeCell ref="C38:D38"/>
    <mergeCell ref="E38:F38"/>
    <mergeCell ref="G38:H38"/>
    <mergeCell ref="A35:B35"/>
    <mergeCell ref="C35:D35"/>
    <mergeCell ref="E35:F35"/>
    <mergeCell ref="G35:H35"/>
    <mergeCell ref="A36:B36"/>
    <mergeCell ref="C36:D36"/>
    <mergeCell ref="E36:F36"/>
    <mergeCell ref="G36:H36"/>
    <mergeCell ref="A41:B41"/>
    <mergeCell ref="C41:D41"/>
    <mergeCell ref="E41:F41"/>
    <mergeCell ref="G41:H41"/>
    <mergeCell ref="A42:B42"/>
    <mergeCell ref="C42:D42"/>
    <mergeCell ref="E42:F42"/>
    <mergeCell ref="G42:H42"/>
    <mergeCell ref="A39:B39"/>
    <mergeCell ref="C39:D39"/>
    <mergeCell ref="E39:F39"/>
    <mergeCell ref="G39:H39"/>
    <mergeCell ref="A40:B40"/>
    <mergeCell ref="C40:D40"/>
    <mergeCell ref="E40:F40"/>
    <mergeCell ref="G40:H40"/>
    <mergeCell ref="A43:B43"/>
    <mergeCell ref="C43:D43"/>
    <mergeCell ref="E43:F43"/>
    <mergeCell ref="G43:H43"/>
    <mergeCell ref="I43:J43"/>
    <mergeCell ref="A44:B44"/>
    <mergeCell ref="C44:D44"/>
    <mergeCell ref="E44:F44"/>
    <mergeCell ref="G44:H44"/>
  </mergeCells>
  <pageMargins left="0.51181102362204722" right="0.51181102362204722" top="0.19685039370078741" bottom="0.19685039370078741" header="0.31496062992125984" footer="0.31496062992125984"/>
  <pageSetup paperSize="9" orientation="portrait" r:id="rId1"/>
  <headerFooter>
    <oddFooter>&amp;R&amp;P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42"/>
  <sheetViews>
    <sheetView topLeftCell="A49" workbookViewId="0">
      <selection activeCell="G34" sqref="G34:H34"/>
    </sheetView>
  </sheetViews>
  <sheetFormatPr defaultColWidth="9.109375" defaultRowHeight="14.4" x14ac:dyDescent="0.3"/>
  <cols>
    <col min="1" max="1" width="13.33203125" style="7" bestFit="1" customWidth="1"/>
    <col min="2" max="2" width="2.109375" style="7" customWidth="1"/>
    <col min="3" max="3" width="9.109375" style="7"/>
    <col min="4" max="4" width="8" style="7" customWidth="1"/>
    <col min="5" max="5" width="9.109375" style="7"/>
    <col min="6" max="6" width="15.6640625" style="7" customWidth="1"/>
    <col min="7" max="7" width="9.109375" style="7"/>
    <col min="8" max="8" width="9.109375" style="7" customWidth="1"/>
    <col min="9" max="9" width="21.44140625" style="7" bestFit="1" customWidth="1"/>
    <col min="10" max="10" width="0.109375" style="7" customWidth="1"/>
    <col min="11" max="11" width="11.6640625" style="7" customWidth="1"/>
    <col min="12" max="12" width="12.5546875" style="7" customWidth="1"/>
    <col min="13" max="13" width="12.33203125" style="7" customWidth="1"/>
    <col min="14" max="14" width="10.6640625" style="7" customWidth="1"/>
    <col min="15" max="16384" width="9.109375" style="7"/>
  </cols>
  <sheetData>
    <row r="1" spans="1:10" ht="15.6" x14ac:dyDescent="0.3">
      <c r="A1" s="4" t="s">
        <v>36</v>
      </c>
      <c r="C1" s="220" t="s">
        <v>37</v>
      </c>
      <c r="D1" s="220"/>
      <c r="E1" s="220"/>
      <c r="F1" s="220"/>
      <c r="G1" s="220"/>
      <c r="H1" s="220"/>
      <c r="I1" s="220"/>
    </row>
    <row r="2" spans="1:10" ht="15.6" x14ac:dyDescent="0.3">
      <c r="C2" s="220" t="s">
        <v>0</v>
      </c>
      <c r="D2" s="220"/>
      <c r="E2" s="220"/>
      <c r="F2" s="220"/>
      <c r="G2" s="220"/>
      <c r="H2" s="220"/>
      <c r="I2" s="220"/>
    </row>
    <row r="3" spans="1:10" ht="15.6" x14ac:dyDescent="0.3">
      <c r="C3" s="220" t="s">
        <v>1</v>
      </c>
      <c r="D3" s="220"/>
      <c r="E3" s="220"/>
      <c r="F3" s="220"/>
      <c r="G3" s="220"/>
      <c r="H3" s="220"/>
      <c r="I3" s="220"/>
    </row>
    <row r="4" spans="1:10" ht="15.6" x14ac:dyDescent="0.3">
      <c r="C4" s="220" t="s">
        <v>29</v>
      </c>
      <c r="D4" s="220"/>
      <c r="E4" s="220"/>
      <c r="F4" s="220"/>
      <c r="G4" s="220"/>
      <c r="H4" s="220"/>
      <c r="I4" s="220"/>
    </row>
    <row r="5" spans="1:10" x14ac:dyDescent="0.3">
      <c r="A5" s="2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221" t="s">
        <v>30</v>
      </c>
      <c r="B6" s="221"/>
      <c r="C6" s="221"/>
      <c r="D6" s="221"/>
      <c r="E6" s="221"/>
      <c r="F6" s="221"/>
      <c r="G6" s="221"/>
      <c r="H6" s="221"/>
      <c r="I6" s="221"/>
      <c r="J6" s="5"/>
    </row>
    <row r="7" spans="1:10" x14ac:dyDescent="0.3">
      <c r="A7" s="221" t="s">
        <v>13</v>
      </c>
      <c r="B7" s="221"/>
      <c r="C7" s="221"/>
      <c r="D7" s="221"/>
      <c r="E7" s="221"/>
      <c r="F7" s="221"/>
      <c r="G7" s="221"/>
      <c r="H7" s="221"/>
      <c r="I7" s="221"/>
      <c r="J7" s="5"/>
    </row>
    <row r="8" spans="1:10" x14ac:dyDescent="0.3">
      <c r="A8" s="221" t="s">
        <v>31</v>
      </c>
      <c r="B8" s="221"/>
      <c r="C8" s="221"/>
      <c r="D8" s="221"/>
      <c r="E8" s="221"/>
      <c r="F8" s="221"/>
      <c r="G8" s="221"/>
      <c r="H8" s="221"/>
      <c r="I8" s="221"/>
      <c r="J8" s="5"/>
    </row>
    <row r="9" spans="1:10" x14ac:dyDescent="0.3">
      <c r="A9" s="221" t="s">
        <v>32</v>
      </c>
      <c r="B9" s="221"/>
      <c r="C9" s="221"/>
      <c r="D9" s="221"/>
      <c r="E9" s="221"/>
      <c r="F9" s="221"/>
      <c r="G9" s="221"/>
      <c r="H9" s="221"/>
      <c r="I9" s="221"/>
    </row>
    <row r="10" spans="1:10" x14ac:dyDescent="0.3">
      <c r="A10" s="221" t="s">
        <v>33</v>
      </c>
      <c r="B10" s="221"/>
      <c r="C10" s="221"/>
      <c r="D10" s="221"/>
      <c r="E10" s="221"/>
      <c r="F10" s="221"/>
      <c r="G10" s="221"/>
      <c r="H10" s="221"/>
      <c r="I10" s="221"/>
    </row>
    <row r="11" spans="1:10" x14ac:dyDescent="0.3">
      <c r="A11" s="221" t="s">
        <v>73</v>
      </c>
      <c r="B11" s="221"/>
      <c r="C11" s="221"/>
      <c r="D11" s="221"/>
      <c r="E11" s="221"/>
      <c r="F11" s="221"/>
      <c r="G11" s="221"/>
      <c r="H11" s="221"/>
      <c r="I11" s="221"/>
    </row>
    <row r="12" spans="1:10" x14ac:dyDescent="0.3">
      <c r="A12" s="273" t="s">
        <v>39</v>
      </c>
      <c r="B12" s="273"/>
      <c r="C12" s="273"/>
      <c r="D12" s="273"/>
      <c r="E12" s="273"/>
      <c r="F12" s="273"/>
      <c r="G12" s="273"/>
      <c r="H12" s="273"/>
      <c r="I12" s="273"/>
    </row>
    <row r="13" spans="1:10" x14ac:dyDescent="0.3">
      <c r="A13" s="273"/>
      <c r="B13" s="273"/>
      <c r="C13" s="273"/>
      <c r="D13" s="273"/>
      <c r="E13" s="273"/>
      <c r="F13" s="273"/>
      <c r="G13" s="273"/>
      <c r="H13" s="273"/>
      <c r="I13" s="273"/>
    </row>
    <row r="14" spans="1:10" x14ac:dyDescent="0.3">
      <c r="A14" s="221" t="s">
        <v>78</v>
      </c>
      <c r="B14" s="221"/>
      <c r="C14" s="221"/>
      <c r="D14" s="221"/>
      <c r="E14" s="221"/>
      <c r="F14" s="221"/>
      <c r="G14" s="221"/>
      <c r="H14" s="221"/>
      <c r="I14" s="221"/>
    </row>
    <row r="15" spans="1:10" x14ac:dyDescent="0.3">
      <c r="A15" s="221" t="s">
        <v>38</v>
      </c>
      <c r="B15" s="221"/>
      <c r="C15" s="221"/>
      <c r="D15" s="221"/>
      <c r="E15" s="221"/>
      <c r="F15" s="221"/>
      <c r="G15" s="221"/>
      <c r="H15" s="221"/>
      <c r="I15" s="221"/>
    </row>
    <row r="16" spans="1:10" x14ac:dyDescent="0.3">
      <c r="A16" s="287" t="s">
        <v>119</v>
      </c>
      <c r="B16" s="287"/>
      <c r="C16" s="287"/>
      <c r="D16" s="287"/>
      <c r="E16" s="287"/>
      <c r="F16" s="287"/>
      <c r="G16" s="3"/>
      <c r="H16" s="3"/>
      <c r="I16" s="3"/>
    </row>
    <row r="17" spans="1:14" x14ac:dyDescent="0.3">
      <c r="A17" s="230" t="s">
        <v>2</v>
      </c>
      <c r="B17" s="231"/>
      <c r="C17" s="232" t="s">
        <v>3</v>
      </c>
      <c r="D17" s="232"/>
      <c r="E17" s="232" t="s">
        <v>27</v>
      </c>
      <c r="F17" s="232"/>
      <c r="G17" s="232"/>
      <c r="H17" s="232" t="s">
        <v>28</v>
      </c>
      <c r="I17" s="232"/>
      <c r="J17" s="10"/>
    </row>
    <row r="18" spans="1:14" ht="23.25" customHeight="1" x14ac:dyDescent="0.3">
      <c r="A18" s="223" t="s">
        <v>56</v>
      </c>
      <c r="B18" s="224"/>
      <c r="C18" s="239">
        <v>43836</v>
      </c>
      <c r="D18" s="240"/>
      <c r="E18" s="239" t="s">
        <v>63</v>
      </c>
      <c r="F18" s="240"/>
      <c r="G18" s="240"/>
      <c r="H18" s="288"/>
      <c r="I18" s="288"/>
      <c r="J18" s="10"/>
    </row>
    <row r="19" spans="1:14" ht="23.25" customHeight="1" x14ac:dyDescent="0.3">
      <c r="A19" s="223" t="s">
        <v>83</v>
      </c>
      <c r="B19" s="224"/>
      <c r="C19" s="226"/>
      <c r="D19" s="226"/>
      <c r="E19" s="226" t="s">
        <v>80</v>
      </c>
      <c r="F19" s="226"/>
      <c r="G19" s="226"/>
      <c r="H19" s="228">
        <v>339.36</v>
      </c>
      <c r="I19" s="228"/>
      <c r="J19" s="10"/>
      <c r="M19" s="25"/>
    </row>
    <row r="20" spans="1:14" ht="15" thickBot="1" x14ac:dyDescent="0.35">
      <c r="A20" s="223"/>
      <c r="B20" s="224"/>
      <c r="C20" s="226"/>
      <c r="D20" s="226"/>
      <c r="E20" s="226"/>
      <c r="F20" s="226"/>
      <c r="G20" s="226"/>
      <c r="H20" s="294"/>
      <c r="I20" s="226"/>
      <c r="J20" s="10"/>
      <c r="M20" s="25"/>
    </row>
    <row r="21" spans="1:14" ht="15" thickBot="1" x14ac:dyDescent="0.35">
      <c r="A21" s="280" t="s">
        <v>34</v>
      </c>
      <c r="B21" s="281"/>
      <c r="C21" s="281"/>
      <c r="D21" s="281"/>
      <c r="E21" s="281"/>
      <c r="F21" s="281"/>
      <c r="G21" s="281"/>
      <c r="H21" s="281"/>
      <c r="I21" s="282"/>
      <c r="J21" s="10"/>
      <c r="M21" s="25"/>
    </row>
    <row r="22" spans="1:14" x14ac:dyDescent="0.3">
      <c r="A22" s="8"/>
      <c r="B22" s="9"/>
      <c r="C22" s="9"/>
      <c r="D22" s="9"/>
      <c r="E22" s="9"/>
      <c r="F22" s="9"/>
      <c r="G22" s="9"/>
      <c r="H22" s="9"/>
      <c r="I22" s="9"/>
      <c r="J22" s="10"/>
    </row>
    <row r="23" spans="1:14" x14ac:dyDescent="0.3">
      <c r="A23" s="232" t="s">
        <v>5</v>
      </c>
      <c r="B23" s="232"/>
      <c r="C23" s="232"/>
      <c r="D23" s="232"/>
      <c r="E23" s="232"/>
      <c r="F23" s="232"/>
      <c r="G23" s="232"/>
      <c r="H23" s="232"/>
      <c r="I23" s="232"/>
      <c r="J23" s="10"/>
    </row>
    <row r="24" spans="1:14" x14ac:dyDescent="0.3">
      <c r="A24" s="252" t="s">
        <v>14</v>
      </c>
      <c r="B24" s="252"/>
      <c r="C24" s="252"/>
      <c r="D24" s="252"/>
      <c r="E24" s="252"/>
      <c r="F24" s="252"/>
      <c r="G24" s="252"/>
      <c r="H24" s="252"/>
      <c r="I24" s="252"/>
      <c r="J24" s="10"/>
    </row>
    <row r="25" spans="1:14" ht="60" x14ac:dyDescent="0.3">
      <c r="A25" s="230" t="s">
        <v>15</v>
      </c>
      <c r="B25" s="231"/>
      <c r="C25" s="232" t="s">
        <v>16</v>
      </c>
      <c r="D25" s="232"/>
      <c r="E25" s="232" t="s">
        <v>40</v>
      </c>
      <c r="F25" s="232"/>
      <c r="G25" s="232" t="s">
        <v>41</v>
      </c>
      <c r="H25" s="232"/>
      <c r="I25" s="33" t="s">
        <v>42</v>
      </c>
      <c r="J25" s="10"/>
      <c r="N25" s="6"/>
    </row>
    <row r="26" spans="1:14" ht="20.100000000000001" customHeight="1" x14ac:dyDescent="0.3">
      <c r="A26" s="218" t="s">
        <v>17</v>
      </c>
      <c r="B26" s="219"/>
      <c r="C26" s="248"/>
      <c r="D26" s="248"/>
      <c r="E26" s="248"/>
      <c r="F26" s="248"/>
      <c r="G26" s="248"/>
      <c r="H26" s="248"/>
      <c r="I26" s="34">
        <v>0</v>
      </c>
      <c r="J26" s="10"/>
      <c r="K26" s="25"/>
      <c r="L26" s="25"/>
      <c r="N26" s="25"/>
    </row>
    <row r="27" spans="1:14" ht="20.100000000000001" customHeight="1" x14ac:dyDescent="0.3">
      <c r="A27" s="218" t="s">
        <v>18</v>
      </c>
      <c r="B27" s="219"/>
      <c r="C27" s="248"/>
      <c r="D27" s="248"/>
      <c r="E27" s="290"/>
      <c r="F27" s="290"/>
      <c r="G27" s="290"/>
      <c r="H27" s="290"/>
      <c r="I27" s="34">
        <v>0</v>
      </c>
      <c r="J27" s="10"/>
      <c r="K27" s="25"/>
      <c r="L27" s="25"/>
      <c r="N27" s="25"/>
    </row>
    <row r="28" spans="1:14" ht="20.100000000000001" customHeight="1" x14ac:dyDescent="0.3">
      <c r="A28" s="218" t="s">
        <v>6</v>
      </c>
      <c r="B28" s="219"/>
      <c r="C28" s="248"/>
      <c r="D28" s="248"/>
      <c r="E28" s="290"/>
      <c r="F28" s="290"/>
      <c r="G28" s="290"/>
      <c r="H28" s="290"/>
      <c r="I28" s="34"/>
      <c r="J28" s="12">
        <f>SUM(C28:I28)</f>
        <v>0</v>
      </c>
      <c r="K28" s="25"/>
      <c r="L28" s="25"/>
      <c r="N28" s="25"/>
    </row>
    <row r="29" spans="1:14" ht="20.100000000000001" customHeight="1" x14ac:dyDescent="0.3">
      <c r="A29" s="218" t="s">
        <v>19</v>
      </c>
      <c r="B29" s="219"/>
      <c r="C29" s="289"/>
      <c r="D29" s="289"/>
      <c r="E29" s="311"/>
      <c r="F29" s="311"/>
      <c r="G29" s="311"/>
      <c r="H29" s="311"/>
      <c r="I29" s="35">
        <v>0</v>
      </c>
      <c r="J29" s="10"/>
      <c r="K29" s="46"/>
      <c r="L29" s="38"/>
      <c r="M29" s="6"/>
      <c r="N29" s="46"/>
    </row>
    <row r="30" spans="1:14" ht="20.100000000000001" customHeight="1" x14ac:dyDescent="0.3">
      <c r="A30" s="218" t="s">
        <v>20</v>
      </c>
      <c r="B30" s="219"/>
      <c r="C30" s="290"/>
      <c r="D30" s="290"/>
      <c r="E30" s="290"/>
      <c r="F30" s="290"/>
      <c r="G30" s="290"/>
      <c r="H30" s="290"/>
      <c r="I30" s="36">
        <v>0</v>
      </c>
      <c r="J30" s="10"/>
      <c r="K30" s="46"/>
      <c r="L30" s="38"/>
      <c r="M30" s="6"/>
      <c r="N30" s="46"/>
    </row>
    <row r="31" spans="1:14" ht="20.100000000000001" customHeight="1" x14ac:dyDescent="0.3">
      <c r="A31" s="218" t="s">
        <v>21</v>
      </c>
      <c r="B31" s="219"/>
      <c r="C31" s="292"/>
      <c r="D31" s="292"/>
      <c r="E31" s="309"/>
      <c r="F31" s="309"/>
      <c r="G31" s="310"/>
      <c r="H31" s="310"/>
      <c r="I31" s="37"/>
      <c r="J31" s="10"/>
      <c r="K31" s="46"/>
      <c r="L31" s="38"/>
      <c r="N31" s="46"/>
    </row>
    <row r="32" spans="1:14" ht="20.100000000000001" customHeight="1" x14ac:dyDescent="0.3">
      <c r="A32" s="307" t="s">
        <v>46</v>
      </c>
      <c r="B32" s="308"/>
      <c r="C32" s="248"/>
      <c r="D32" s="248"/>
      <c r="E32" s="290"/>
      <c r="F32" s="290"/>
      <c r="G32" s="304"/>
      <c r="H32" s="304"/>
      <c r="I32" s="34">
        <v>0</v>
      </c>
      <c r="J32" s="10"/>
      <c r="K32" s="46"/>
      <c r="L32" s="39"/>
      <c r="N32" s="6"/>
    </row>
    <row r="33" spans="1:14" ht="20.100000000000001" customHeight="1" x14ac:dyDescent="0.3">
      <c r="A33" s="49" t="s">
        <v>23</v>
      </c>
      <c r="B33" s="50"/>
      <c r="C33" s="248"/>
      <c r="D33" s="248"/>
      <c r="E33" s="290"/>
      <c r="F33" s="290"/>
      <c r="G33" s="304">
        <v>339.36</v>
      </c>
      <c r="H33" s="304"/>
      <c r="I33" s="34"/>
      <c r="J33" s="10"/>
      <c r="K33" s="46"/>
      <c r="L33" s="39"/>
      <c r="N33" s="6"/>
    </row>
    <row r="34" spans="1:14" ht="20.100000000000001" customHeight="1" x14ac:dyDescent="0.3">
      <c r="A34" s="218" t="s">
        <v>7</v>
      </c>
      <c r="B34" s="219"/>
      <c r="C34" s="248"/>
      <c r="D34" s="248"/>
      <c r="E34" s="290"/>
      <c r="F34" s="290"/>
      <c r="G34" s="305"/>
      <c r="H34" s="306"/>
      <c r="I34" s="34">
        <v>0</v>
      </c>
      <c r="J34" s="10"/>
      <c r="K34" s="46"/>
      <c r="L34" s="39"/>
      <c r="M34" s="6"/>
      <c r="N34" s="6"/>
    </row>
    <row r="35" spans="1:14" ht="20.100000000000001" customHeight="1" x14ac:dyDescent="0.3">
      <c r="A35" s="218" t="s">
        <v>8</v>
      </c>
      <c r="B35" s="219"/>
      <c r="C35" s="248"/>
      <c r="D35" s="248"/>
      <c r="E35" s="290"/>
      <c r="F35" s="290"/>
      <c r="G35" s="304"/>
      <c r="H35" s="304"/>
      <c r="I35" s="34">
        <v>0</v>
      </c>
      <c r="J35" s="10"/>
      <c r="K35" s="25"/>
      <c r="L35" s="39"/>
      <c r="M35" s="6"/>
      <c r="N35" s="6"/>
    </row>
    <row r="36" spans="1:14" ht="20.100000000000001" customHeight="1" x14ac:dyDescent="0.3">
      <c r="A36" s="218" t="s">
        <v>24</v>
      </c>
      <c r="B36" s="219"/>
      <c r="C36" s="248"/>
      <c r="D36" s="248"/>
      <c r="E36" s="290"/>
      <c r="F36" s="290"/>
      <c r="G36" s="304"/>
      <c r="H36" s="304"/>
      <c r="I36" s="34">
        <v>0</v>
      </c>
      <c r="J36" s="10"/>
      <c r="K36" s="46"/>
      <c r="L36" s="39"/>
      <c r="N36" s="6"/>
    </row>
    <row r="37" spans="1:14" ht="20.100000000000001" customHeight="1" x14ac:dyDescent="0.3">
      <c r="A37" s="218" t="s">
        <v>9</v>
      </c>
      <c r="B37" s="219"/>
      <c r="C37" s="248"/>
      <c r="D37" s="248"/>
      <c r="E37" s="290"/>
      <c r="F37" s="290"/>
      <c r="G37" s="304"/>
      <c r="H37" s="304"/>
      <c r="I37" s="34">
        <v>0</v>
      </c>
      <c r="J37" s="10"/>
      <c r="K37" s="46"/>
      <c r="L37" s="39"/>
    </row>
    <row r="38" spans="1:14" ht="20.100000000000001" customHeight="1" x14ac:dyDescent="0.3">
      <c r="A38" s="218" t="s">
        <v>25</v>
      </c>
      <c r="B38" s="219"/>
      <c r="C38" s="248"/>
      <c r="D38" s="248"/>
      <c r="E38" s="290"/>
      <c r="F38" s="290"/>
      <c r="G38" s="304"/>
      <c r="H38" s="304"/>
      <c r="I38" s="34">
        <v>0</v>
      </c>
      <c r="J38" s="10"/>
      <c r="K38" s="46"/>
      <c r="L38" s="39"/>
    </row>
    <row r="39" spans="1:14" ht="20.100000000000001" customHeight="1" x14ac:dyDescent="0.3">
      <c r="A39" s="218" t="s">
        <v>10</v>
      </c>
      <c r="B39" s="219"/>
      <c r="C39" s="248"/>
      <c r="D39" s="248"/>
      <c r="E39" s="290"/>
      <c r="F39" s="290"/>
      <c r="G39" s="304"/>
      <c r="H39" s="304"/>
      <c r="I39" s="34">
        <v>0</v>
      </c>
      <c r="J39" s="10"/>
      <c r="K39" s="46"/>
      <c r="L39" s="38"/>
    </row>
    <row r="40" spans="1:14" ht="20.100000000000001" customHeight="1" x14ac:dyDescent="0.3">
      <c r="A40" s="218" t="s">
        <v>26</v>
      </c>
      <c r="B40" s="219"/>
      <c r="C40" s="248"/>
      <c r="D40" s="248"/>
      <c r="E40" s="290"/>
      <c r="F40" s="290"/>
      <c r="G40" s="304"/>
      <c r="H40" s="304"/>
      <c r="I40" s="34"/>
      <c r="J40" s="10"/>
      <c r="K40" s="46"/>
      <c r="L40" s="38"/>
      <c r="M40" s="6"/>
    </row>
    <row r="41" spans="1:14" ht="20.100000000000001" customHeight="1" x14ac:dyDescent="0.3">
      <c r="A41" s="218" t="s">
        <v>11</v>
      </c>
      <c r="B41" s="219"/>
      <c r="C41" s="248"/>
      <c r="D41" s="248"/>
      <c r="E41" s="290"/>
      <c r="F41" s="290"/>
      <c r="G41" s="304"/>
      <c r="H41" s="304"/>
      <c r="I41" s="34">
        <v>0</v>
      </c>
      <c r="J41" s="10"/>
      <c r="K41" s="46"/>
      <c r="L41" s="27"/>
      <c r="M41" s="25"/>
    </row>
    <row r="42" spans="1:14" ht="20.100000000000001" customHeight="1" x14ac:dyDescent="0.3">
      <c r="A42" s="253" t="s">
        <v>12</v>
      </c>
      <c r="B42" s="254"/>
      <c r="C42" s="255"/>
      <c r="D42" s="255"/>
      <c r="E42" s="255"/>
      <c r="F42" s="255"/>
      <c r="G42" s="255">
        <f>SUM(G28:G41)</f>
        <v>339.36</v>
      </c>
      <c r="H42" s="255"/>
      <c r="I42" s="152"/>
      <c r="J42" s="10"/>
      <c r="K42" s="46"/>
      <c r="L42" s="25"/>
      <c r="M42" s="25"/>
    </row>
  </sheetData>
  <mergeCells count="104">
    <mergeCell ref="A8:I8"/>
    <mergeCell ref="A9:I9"/>
    <mergeCell ref="A10:I10"/>
    <mergeCell ref="A11:I11"/>
    <mergeCell ref="A12:I13"/>
    <mergeCell ref="C1:I1"/>
    <mergeCell ref="C2:I2"/>
    <mergeCell ref="C3:I3"/>
    <mergeCell ref="C4:I4"/>
    <mergeCell ref="A6:I6"/>
    <mergeCell ref="A7:I7"/>
    <mergeCell ref="A18:B18"/>
    <mergeCell ref="C18:D18"/>
    <mergeCell ref="E18:G18"/>
    <mergeCell ref="H18:I18"/>
    <mergeCell ref="A19:B19"/>
    <mergeCell ref="C19:D19"/>
    <mergeCell ref="E19:G19"/>
    <mergeCell ref="H19:I19"/>
    <mergeCell ref="A14:I14"/>
    <mergeCell ref="A15:I15"/>
    <mergeCell ref="A17:B17"/>
    <mergeCell ref="C17:D17"/>
    <mergeCell ref="E17:G17"/>
    <mergeCell ref="H17:I17"/>
    <mergeCell ref="A16:F16"/>
    <mergeCell ref="A23:I23"/>
    <mergeCell ref="A24:I24"/>
    <mergeCell ref="A25:B25"/>
    <mergeCell ref="C25:D25"/>
    <mergeCell ref="E25:F25"/>
    <mergeCell ref="G25:H25"/>
    <mergeCell ref="A20:B20"/>
    <mergeCell ref="C20:D20"/>
    <mergeCell ref="E20:G20"/>
    <mergeCell ref="H20:I20"/>
    <mergeCell ref="A21:I21"/>
    <mergeCell ref="A28:B28"/>
    <mergeCell ref="C28:D28"/>
    <mergeCell ref="E28:F28"/>
    <mergeCell ref="G28:H28"/>
    <mergeCell ref="A29:B29"/>
    <mergeCell ref="C29:D29"/>
    <mergeCell ref="E29:F29"/>
    <mergeCell ref="G29:H29"/>
    <mergeCell ref="A26:B26"/>
    <mergeCell ref="C26:D26"/>
    <mergeCell ref="E26:F26"/>
    <mergeCell ref="G26:H26"/>
    <mergeCell ref="A27:B27"/>
    <mergeCell ref="C27:D27"/>
    <mergeCell ref="E27:F27"/>
    <mergeCell ref="G27:H27"/>
    <mergeCell ref="A32:B32"/>
    <mergeCell ref="C32:D32"/>
    <mergeCell ref="E32:F32"/>
    <mergeCell ref="G32:H32"/>
    <mergeCell ref="C33:D33"/>
    <mergeCell ref="E33:F33"/>
    <mergeCell ref="A30:B30"/>
    <mergeCell ref="C30:D30"/>
    <mergeCell ref="E30:F30"/>
    <mergeCell ref="G30:H30"/>
    <mergeCell ref="A31:B31"/>
    <mergeCell ref="C31:D31"/>
    <mergeCell ref="E31:F31"/>
    <mergeCell ref="G31:H31"/>
    <mergeCell ref="A34:B34"/>
    <mergeCell ref="C34:D34"/>
    <mergeCell ref="E34:F34"/>
    <mergeCell ref="G33:H33"/>
    <mergeCell ref="A35:B35"/>
    <mergeCell ref="C35:D35"/>
    <mergeCell ref="E35:F35"/>
    <mergeCell ref="G35:H35"/>
    <mergeCell ref="G34:H34"/>
    <mergeCell ref="A38:B38"/>
    <mergeCell ref="C38:D38"/>
    <mergeCell ref="E38:F38"/>
    <mergeCell ref="G38:H38"/>
    <mergeCell ref="A39:B39"/>
    <mergeCell ref="C39:D39"/>
    <mergeCell ref="E39:F39"/>
    <mergeCell ref="G39:H39"/>
    <mergeCell ref="A36:B36"/>
    <mergeCell ref="C36:D36"/>
    <mergeCell ref="E36:F36"/>
    <mergeCell ref="G36:H36"/>
    <mergeCell ref="A37:B37"/>
    <mergeCell ref="C37:D37"/>
    <mergeCell ref="E37:F37"/>
    <mergeCell ref="G37:H37"/>
    <mergeCell ref="C42:D42"/>
    <mergeCell ref="E42:F42"/>
    <mergeCell ref="G42:H42"/>
    <mergeCell ref="A40:B40"/>
    <mergeCell ref="C40:D40"/>
    <mergeCell ref="E40:F40"/>
    <mergeCell ref="G40:H40"/>
    <mergeCell ref="A41:B41"/>
    <mergeCell ref="C41:D41"/>
    <mergeCell ref="E41:F41"/>
    <mergeCell ref="G41:H41"/>
    <mergeCell ref="A42:B42"/>
  </mergeCells>
  <pageMargins left="0" right="0" top="0" bottom="0" header="0.31496062992125984" footer="0.31496062992125984"/>
  <pageSetup paperSize="9" orientation="portrait" r:id="rId1"/>
  <headerFooter>
    <oddFooter>&amp;CAPAC -HEMODIALISE&amp;R]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45"/>
  <sheetViews>
    <sheetView topLeftCell="A28" workbookViewId="0">
      <selection activeCell="G45" sqref="G45:H45"/>
    </sheetView>
  </sheetViews>
  <sheetFormatPr defaultColWidth="9.109375" defaultRowHeight="14.4" x14ac:dyDescent="0.3"/>
  <cols>
    <col min="1" max="1" width="9.109375" style="7"/>
    <col min="2" max="2" width="2.109375" style="7" customWidth="1"/>
    <col min="3" max="3" width="9.109375" style="7"/>
    <col min="4" max="4" width="8" style="7" customWidth="1"/>
    <col min="5" max="5" width="9.109375" style="7"/>
    <col min="6" max="6" width="11.5546875" style="7" customWidth="1"/>
    <col min="7" max="7" width="9.109375" style="7"/>
    <col min="8" max="8" width="14.88671875" style="7" customWidth="1"/>
    <col min="9" max="9" width="21.44140625" style="7" bestFit="1" customWidth="1"/>
    <col min="10" max="10" width="11.33203125" style="7" customWidth="1"/>
    <col min="11" max="16384" width="9.109375" style="7"/>
  </cols>
  <sheetData>
    <row r="2" spans="1:9" ht="15.6" x14ac:dyDescent="0.3">
      <c r="A2" s="4" t="s">
        <v>36</v>
      </c>
      <c r="C2" s="220" t="s">
        <v>37</v>
      </c>
      <c r="D2" s="220"/>
      <c r="E2" s="220"/>
      <c r="F2" s="220"/>
      <c r="G2" s="220"/>
      <c r="H2" s="220"/>
      <c r="I2" s="220"/>
    </row>
    <row r="3" spans="1:9" ht="15.6" x14ac:dyDescent="0.3">
      <c r="C3" s="220" t="s">
        <v>0</v>
      </c>
      <c r="D3" s="220"/>
      <c r="E3" s="220"/>
      <c r="F3" s="220"/>
      <c r="G3" s="220"/>
      <c r="H3" s="220"/>
      <c r="I3" s="220"/>
    </row>
    <row r="4" spans="1:9" ht="15.6" x14ac:dyDescent="0.3">
      <c r="C4" s="220" t="s">
        <v>1</v>
      </c>
      <c r="D4" s="220"/>
      <c r="E4" s="220"/>
      <c r="F4" s="220"/>
      <c r="G4" s="220"/>
      <c r="H4" s="220"/>
      <c r="I4" s="220"/>
    </row>
    <row r="5" spans="1:9" ht="15.6" x14ac:dyDescent="0.3">
      <c r="C5" s="220" t="s">
        <v>29</v>
      </c>
      <c r="D5" s="220"/>
      <c r="E5" s="220"/>
      <c r="F5" s="220"/>
      <c r="G5" s="220"/>
      <c r="H5" s="220"/>
      <c r="I5" s="220"/>
    </row>
    <row r="6" spans="1:9" x14ac:dyDescent="0.3">
      <c r="A6" s="2"/>
      <c r="B6" s="1"/>
      <c r="C6" s="1"/>
      <c r="D6" s="1"/>
      <c r="E6" s="1"/>
      <c r="F6" s="1"/>
      <c r="G6" s="1"/>
      <c r="H6" s="1"/>
      <c r="I6" s="1"/>
    </row>
    <row r="7" spans="1:9" x14ac:dyDescent="0.3">
      <c r="A7" s="221" t="s">
        <v>30</v>
      </c>
      <c r="B7" s="221"/>
      <c r="C7" s="221"/>
      <c r="D7" s="221"/>
      <c r="E7" s="221"/>
      <c r="F7" s="221"/>
      <c r="G7" s="221"/>
      <c r="H7" s="221"/>
      <c r="I7" s="221"/>
    </row>
    <row r="8" spans="1:9" x14ac:dyDescent="0.3">
      <c r="A8" s="221" t="s">
        <v>13</v>
      </c>
      <c r="B8" s="221"/>
      <c r="C8" s="221"/>
      <c r="D8" s="221"/>
      <c r="E8" s="221"/>
      <c r="F8" s="221"/>
      <c r="G8" s="221"/>
      <c r="H8" s="221"/>
      <c r="I8" s="221"/>
    </row>
    <row r="9" spans="1:9" x14ac:dyDescent="0.3">
      <c r="A9" s="221" t="s">
        <v>31</v>
      </c>
      <c r="B9" s="221"/>
      <c r="C9" s="221"/>
      <c r="D9" s="221"/>
      <c r="E9" s="221"/>
      <c r="F9" s="221"/>
      <c r="G9" s="221"/>
      <c r="H9" s="221"/>
      <c r="I9" s="221"/>
    </row>
    <row r="10" spans="1:9" x14ac:dyDescent="0.3">
      <c r="A10" s="221" t="s">
        <v>32</v>
      </c>
      <c r="B10" s="221"/>
      <c r="C10" s="221"/>
      <c r="D10" s="221"/>
      <c r="E10" s="221"/>
      <c r="F10" s="221"/>
      <c r="G10" s="221"/>
      <c r="H10" s="221"/>
      <c r="I10" s="221"/>
    </row>
    <row r="11" spans="1:9" x14ac:dyDescent="0.3">
      <c r="A11" s="221" t="s">
        <v>33</v>
      </c>
      <c r="B11" s="221"/>
      <c r="C11" s="221"/>
      <c r="D11" s="221"/>
      <c r="E11" s="221"/>
      <c r="F11" s="221"/>
      <c r="G11" s="221"/>
      <c r="H11" s="221"/>
      <c r="I11" s="221"/>
    </row>
    <row r="12" spans="1:9" x14ac:dyDescent="0.3">
      <c r="A12" s="221" t="s">
        <v>74</v>
      </c>
      <c r="B12" s="221"/>
      <c r="C12" s="221"/>
      <c r="D12" s="221"/>
      <c r="E12" s="221"/>
      <c r="F12" s="221"/>
      <c r="G12" s="221"/>
      <c r="H12" s="221"/>
      <c r="I12" s="221"/>
    </row>
    <row r="13" spans="1:9" ht="2.25" customHeight="1" x14ac:dyDescent="0.3">
      <c r="A13" s="258" t="s">
        <v>105</v>
      </c>
      <c r="B13" s="258"/>
      <c r="C13" s="258"/>
      <c r="D13" s="258"/>
      <c r="E13" s="258"/>
      <c r="F13" s="258"/>
      <c r="G13" s="258"/>
      <c r="H13" s="258"/>
      <c r="I13" s="258"/>
    </row>
    <row r="14" spans="1:9" x14ac:dyDescent="0.3">
      <c r="A14" s="258"/>
      <c r="B14" s="258"/>
      <c r="C14" s="258"/>
      <c r="D14" s="258"/>
      <c r="E14" s="258"/>
      <c r="F14" s="258"/>
      <c r="G14" s="258"/>
      <c r="H14" s="258"/>
      <c r="I14" s="258"/>
    </row>
    <row r="15" spans="1:9" x14ac:dyDescent="0.3">
      <c r="A15" s="221" t="s">
        <v>127</v>
      </c>
      <c r="B15" s="221"/>
      <c r="C15" s="221"/>
      <c r="D15" s="221"/>
      <c r="E15" s="221"/>
      <c r="F15" s="221"/>
      <c r="G15" s="221"/>
      <c r="H15" s="221"/>
      <c r="I15" s="221"/>
    </row>
    <row r="16" spans="1:9" x14ac:dyDescent="0.3">
      <c r="A16" s="221" t="s">
        <v>43</v>
      </c>
      <c r="B16" s="221"/>
      <c r="C16" s="221"/>
      <c r="D16" s="221"/>
      <c r="E16" s="221"/>
      <c r="F16" s="221"/>
      <c r="G16" s="221"/>
      <c r="H16" s="221"/>
      <c r="I16" s="221"/>
    </row>
    <row r="17" spans="1:9" x14ac:dyDescent="0.3">
      <c r="A17" s="270" t="s">
        <v>139</v>
      </c>
      <c r="B17" s="270"/>
      <c r="C17" s="270"/>
      <c r="D17" s="270"/>
      <c r="E17" s="270"/>
      <c r="F17" s="270"/>
      <c r="G17" s="270"/>
      <c r="H17" s="270"/>
      <c r="I17" s="270"/>
    </row>
    <row r="18" spans="1:9" x14ac:dyDescent="0.3">
      <c r="A18" s="99" t="s">
        <v>67</v>
      </c>
      <c r="B18" s="99"/>
      <c r="C18" s="99"/>
      <c r="D18" s="3"/>
      <c r="E18" s="3"/>
      <c r="F18" s="3"/>
      <c r="G18" s="3"/>
      <c r="H18" s="3"/>
      <c r="I18" s="3"/>
    </row>
    <row r="19" spans="1:9" x14ac:dyDescent="0.3">
      <c r="A19" s="230" t="s">
        <v>2</v>
      </c>
      <c r="B19" s="231"/>
      <c r="C19" s="232" t="s">
        <v>3</v>
      </c>
      <c r="D19" s="232"/>
      <c r="E19" s="232" t="s">
        <v>27</v>
      </c>
      <c r="F19" s="232"/>
      <c r="G19" s="232"/>
      <c r="H19" s="232" t="s">
        <v>28</v>
      </c>
      <c r="I19" s="232"/>
    </row>
    <row r="20" spans="1:9" ht="27" customHeight="1" x14ac:dyDescent="0.3">
      <c r="A20" s="223" t="s">
        <v>55</v>
      </c>
      <c r="B20" s="224"/>
      <c r="C20" s="239">
        <v>43836</v>
      </c>
      <c r="D20" s="240"/>
      <c r="E20" s="239" t="s">
        <v>60</v>
      </c>
      <c r="F20" s="240"/>
      <c r="G20" s="240"/>
      <c r="H20" s="288"/>
      <c r="I20" s="288"/>
    </row>
    <row r="21" spans="1:9" ht="25.5" customHeight="1" x14ac:dyDescent="0.3">
      <c r="A21" s="223" t="s">
        <v>130</v>
      </c>
      <c r="B21" s="224"/>
      <c r="C21" s="226"/>
      <c r="D21" s="226"/>
      <c r="E21" s="226" t="s">
        <v>126</v>
      </c>
      <c r="F21" s="226"/>
      <c r="G21" s="226"/>
      <c r="H21" s="228">
        <v>61725</v>
      </c>
      <c r="I21" s="228"/>
    </row>
    <row r="22" spans="1:9" ht="35.25" customHeight="1" x14ac:dyDescent="0.3">
      <c r="A22" s="223" t="s">
        <v>129</v>
      </c>
      <c r="B22" s="224"/>
      <c r="C22" s="226"/>
      <c r="D22" s="226"/>
      <c r="E22" s="226"/>
      <c r="F22" s="226"/>
      <c r="G22" s="226"/>
      <c r="H22" s="228"/>
      <c r="I22" s="228"/>
    </row>
    <row r="23" spans="1:9" ht="15" thickBot="1" x14ac:dyDescent="0.35">
      <c r="A23" s="10"/>
      <c r="B23" s="10"/>
      <c r="C23" s="11"/>
      <c r="D23" s="11"/>
      <c r="E23" s="10"/>
      <c r="F23" s="10"/>
      <c r="G23" s="11"/>
      <c r="H23" s="11"/>
      <c r="I23" s="11"/>
    </row>
    <row r="24" spans="1:9" ht="15" thickBot="1" x14ac:dyDescent="0.35">
      <c r="A24" s="280" t="s">
        <v>34</v>
      </c>
      <c r="B24" s="281"/>
      <c r="C24" s="281"/>
      <c r="D24" s="281"/>
      <c r="E24" s="281"/>
      <c r="F24" s="281"/>
      <c r="G24" s="281"/>
      <c r="H24" s="281"/>
      <c r="I24" s="282"/>
    </row>
    <row r="25" spans="1:9" x14ac:dyDescent="0.3">
      <c r="A25" s="8"/>
      <c r="B25" s="9"/>
      <c r="C25" s="9"/>
      <c r="D25" s="9"/>
      <c r="E25" s="9"/>
      <c r="F25" s="9"/>
      <c r="G25" s="9"/>
      <c r="H25" s="9"/>
      <c r="I25" s="9"/>
    </row>
    <row r="26" spans="1:9" x14ac:dyDescent="0.3">
      <c r="A26" s="232" t="s">
        <v>5</v>
      </c>
      <c r="B26" s="232"/>
      <c r="C26" s="232"/>
      <c r="D26" s="232"/>
      <c r="E26" s="232"/>
      <c r="F26" s="232"/>
      <c r="G26" s="232"/>
      <c r="H26" s="232"/>
      <c r="I26" s="232"/>
    </row>
    <row r="27" spans="1:9" x14ac:dyDescent="0.3">
      <c r="A27" s="252" t="s">
        <v>14</v>
      </c>
      <c r="B27" s="252"/>
      <c r="C27" s="252"/>
      <c r="D27" s="252"/>
      <c r="E27" s="252"/>
      <c r="F27" s="252"/>
      <c r="G27" s="252"/>
      <c r="H27" s="252"/>
      <c r="I27" s="252"/>
    </row>
    <row r="28" spans="1:9" ht="60" x14ac:dyDescent="0.3">
      <c r="A28" s="230" t="s">
        <v>15</v>
      </c>
      <c r="B28" s="231"/>
      <c r="C28" s="232" t="s">
        <v>16</v>
      </c>
      <c r="D28" s="232"/>
      <c r="E28" s="232" t="s">
        <v>40</v>
      </c>
      <c r="F28" s="232"/>
      <c r="G28" s="232" t="s">
        <v>41</v>
      </c>
      <c r="H28" s="232"/>
      <c r="I28" s="42" t="s">
        <v>42</v>
      </c>
    </row>
    <row r="29" spans="1:9" ht="20.100000000000001" customHeight="1" x14ac:dyDescent="0.3">
      <c r="A29" s="218" t="s">
        <v>17</v>
      </c>
      <c r="B29" s="219"/>
      <c r="C29" s="248"/>
      <c r="D29" s="248"/>
      <c r="E29" s="248"/>
      <c r="F29" s="248"/>
      <c r="G29" s="248"/>
      <c r="H29" s="248"/>
      <c r="I29" s="40">
        <v>0</v>
      </c>
    </row>
    <row r="30" spans="1:9" ht="20.100000000000001" customHeight="1" x14ac:dyDescent="0.3">
      <c r="A30" s="218" t="s">
        <v>18</v>
      </c>
      <c r="B30" s="219"/>
      <c r="C30" s="248"/>
      <c r="D30" s="248"/>
      <c r="E30" s="248"/>
      <c r="F30" s="248"/>
      <c r="G30" s="248"/>
      <c r="H30" s="248"/>
      <c r="I30" s="89">
        <v>0</v>
      </c>
    </row>
    <row r="31" spans="1:9" ht="20.100000000000001" customHeight="1" x14ac:dyDescent="0.3">
      <c r="A31" s="218" t="s">
        <v>6</v>
      </c>
      <c r="B31" s="219"/>
      <c r="C31" s="248"/>
      <c r="D31" s="248"/>
      <c r="E31" s="248"/>
      <c r="F31" s="248"/>
      <c r="G31" s="248">
        <v>3605.54</v>
      </c>
      <c r="H31" s="248"/>
      <c r="I31" s="40">
        <v>0</v>
      </c>
    </row>
    <row r="32" spans="1:9" ht="20.100000000000001" customHeight="1" x14ac:dyDescent="0.3">
      <c r="A32" s="218" t="s">
        <v>19</v>
      </c>
      <c r="B32" s="219"/>
      <c r="C32" s="248"/>
      <c r="D32" s="248"/>
      <c r="E32" s="289"/>
      <c r="F32" s="289"/>
      <c r="G32" s="248">
        <v>1920</v>
      </c>
      <c r="H32" s="248"/>
      <c r="I32" s="43"/>
    </row>
    <row r="33" spans="1:9" ht="20.100000000000001" customHeight="1" x14ac:dyDescent="0.3">
      <c r="A33" s="218" t="s">
        <v>20</v>
      </c>
      <c r="B33" s="219"/>
      <c r="C33" s="248"/>
      <c r="D33" s="248"/>
      <c r="E33" s="290"/>
      <c r="F33" s="290"/>
      <c r="G33" s="248">
        <v>344.89</v>
      </c>
      <c r="H33" s="248"/>
      <c r="I33" s="44">
        <v>0</v>
      </c>
    </row>
    <row r="34" spans="1:9" ht="20.100000000000001" customHeight="1" x14ac:dyDescent="0.3">
      <c r="A34" s="218" t="s">
        <v>45</v>
      </c>
      <c r="B34" s="312"/>
      <c r="C34" s="248"/>
      <c r="D34" s="248"/>
      <c r="E34" s="292"/>
      <c r="F34" s="292"/>
      <c r="G34" s="248">
        <v>1511</v>
      </c>
      <c r="H34" s="248"/>
      <c r="I34" s="45">
        <v>0</v>
      </c>
    </row>
    <row r="35" spans="1:9" ht="18" customHeight="1" x14ac:dyDescent="0.3">
      <c r="A35" s="218" t="s">
        <v>22</v>
      </c>
      <c r="B35" s="219"/>
      <c r="C35" s="248"/>
      <c r="D35" s="248"/>
      <c r="E35" s="248"/>
      <c r="F35" s="248"/>
      <c r="G35" s="248">
        <v>51725</v>
      </c>
      <c r="H35" s="248"/>
      <c r="I35" s="40"/>
    </row>
    <row r="36" spans="1:9" ht="15.6" customHeight="1" x14ac:dyDescent="0.3">
      <c r="A36" s="218" t="s">
        <v>23</v>
      </c>
      <c r="B36" s="219"/>
      <c r="C36" s="248"/>
      <c r="D36" s="248"/>
      <c r="E36" s="248"/>
      <c r="F36" s="248"/>
      <c r="G36" s="248"/>
      <c r="H36" s="248"/>
      <c r="I36" s="40">
        <v>0</v>
      </c>
    </row>
    <row r="37" spans="1:9" ht="15.6" customHeight="1" x14ac:dyDescent="0.3">
      <c r="A37" s="218" t="s">
        <v>7</v>
      </c>
      <c r="B37" s="219"/>
      <c r="C37" s="248"/>
      <c r="D37" s="248"/>
      <c r="E37" s="248"/>
      <c r="F37" s="248"/>
      <c r="G37" s="245"/>
      <c r="H37" s="245"/>
      <c r="I37" s="40">
        <v>0</v>
      </c>
    </row>
    <row r="38" spans="1:9" ht="20.100000000000001" customHeight="1" x14ac:dyDescent="0.3">
      <c r="A38" s="218" t="s">
        <v>8</v>
      </c>
      <c r="B38" s="219"/>
      <c r="C38" s="248"/>
      <c r="D38" s="248"/>
      <c r="E38" s="248"/>
      <c r="F38" s="248"/>
      <c r="G38" s="245"/>
      <c r="H38" s="245"/>
      <c r="I38" s="40">
        <v>0</v>
      </c>
    </row>
    <row r="39" spans="1:9" ht="20.100000000000001" customHeight="1" x14ac:dyDescent="0.3">
      <c r="A39" s="218" t="s">
        <v>24</v>
      </c>
      <c r="B39" s="219"/>
      <c r="C39" s="248"/>
      <c r="D39" s="248"/>
      <c r="E39" s="248"/>
      <c r="F39" s="248"/>
      <c r="G39" s="245"/>
      <c r="H39" s="245"/>
      <c r="I39" s="40">
        <v>0</v>
      </c>
    </row>
    <row r="40" spans="1:9" ht="15" customHeight="1" x14ac:dyDescent="0.3">
      <c r="A40" s="218" t="s">
        <v>9</v>
      </c>
      <c r="B40" s="219"/>
      <c r="C40" s="248"/>
      <c r="D40" s="248"/>
      <c r="E40" s="248"/>
      <c r="F40" s="248"/>
      <c r="G40" s="245"/>
      <c r="H40" s="245"/>
      <c r="I40" s="40">
        <v>0</v>
      </c>
    </row>
    <row r="41" spans="1:9" ht="20.100000000000001" customHeight="1" x14ac:dyDescent="0.3">
      <c r="A41" s="218" t="s">
        <v>25</v>
      </c>
      <c r="B41" s="219"/>
      <c r="C41" s="248"/>
      <c r="D41" s="248"/>
      <c r="E41" s="248"/>
      <c r="F41" s="248"/>
      <c r="G41" s="245"/>
      <c r="H41" s="245"/>
      <c r="I41" s="40">
        <v>0</v>
      </c>
    </row>
    <row r="42" spans="1:9" ht="10.8" customHeight="1" x14ac:dyDescent="0.3">
      <c r="A42" s="218" t="s">
        <v>10</v>
      </c>
      <c r="B42" s="219"/>
      <c r="C42" s="248"/>
      <c r="D42" s="248"/>
      <c r="E42" s="248"/>
      <c r="F42" s="248"/>
      <c r="G42" s="245"/>
      <c r="H42" s="245"/>
      <c r="I42" s="40">
        <v>0</v>
      </c>
    </row>
    <row r="43" spans="1:9" ht="20.100000000000001" customHeight="1" x14ac:dyDescent="0.3">
      <c r="A43" s="218" t="s">
        <v>26</v>
      </c>
      <c r="B43" s="219"/>
      <c r="C43" s="248"/>
      <c r="D43" s="248"/>
      <c r="E43" s="248"/>
      <c r="F43" s="248"/>
      <c r="G43" s="245"/>
      <c r="H43" s="245"/>
      <c r="I43" s="40">
        <v>0</v>
      </c>
    </row>
    <row r="44" spans="1:9" ht="20.100000000000001" customHeight="1" x14ac:dyDescent="0.3">
      <c r="A44" s="218" t="s">
        <v>11</v>
      </c>
      <c r="B44" s="219"/>
      <c r="C44" s="248"/>
      <c r="D44" s="248"/>
      <c r="E44" s="248"/>
      <c r="F44" s="248"/>
      <c r="G44" s="248">
        <v>2618.5700000000002</v>
      </c>
      <c r="H44" s="248"/>
      <c r="I44" s="89">
        <v>0</v>
      </c>
    </row>
    <row r="45" spans="1:9" ht="20.100000000000001" customHeight="1" x14ac:dyDescent="0.3">
      <c r="A45" s="249" t="s">
        <v>12</v>
      </c>
      <c r="B45" s="250"/>
      <c r="C45" s="251">
        <f>SUM(C31:C44)</f>
        <v>0</v>
      </c>
      <c r="D45" s="251"/>
      <c r="E45" s="251">
        <f>SUM(E29:E44)</f>
        <v>0</v>
      </c>
      <c r="F45" s="251"/>
      <c r="G45" s="251">
        <f>SUM(G30:G44)</f>
        <v>61725</v>
      </c>
      <c r="H45" s="251"/>
      <c r="I45" s="41">
        <f>SUM(I32:I44)</f>
        <v>0</v>
      </c>
    </row>
  </sheetData>
  <mergeCells count="105">
    <mergeCell ref="A44:B44"/>
    <mergeCell ref="C44:D44"/>
    <mergeCell ref="E44:F44"/>
    <mergeCell ref="G44:H44"/>
    <mergeCell ref="A45:B45"/>
    <mergeCell ref="C45:D45"/>
    <mergeCell ref="E45:F45"/>
    <mergeCell ref="G45:H45"/>
    <mergeCell ref="A42:B42"/>
    <mergeCell ref="C42:D42"/>
    <mergeCell ref="E42:F42"/>
    <mergeCell ref="G42:H42"/>
    <mergeCell ref="A43:B43"/>
    <mergeCell ref="C43:D43"/>
    <mergeCell ref="E43:F43"/>
    <mergeCell ref="G43:H43"/>
    <mergeCell ref="A40:B40"/>
    <mergeCell ref="C40:D40"/>
    <mergeCell ref="E40:F40"/>
    <mergeCell ref="G40:H40"/>
    <mergeCell ref="A41:B41"/>
    <mergeCell ref="C41:D41"/>
    <mergeCell ref="E41:F41"/>
    <mergeCell ref="G41:H41"/>
    <mergeCell ref="A38:B38"/>
    <mergeCell ref="C38:D38"/>
    <mergeCell ref="E38:F38"/>
    <mergeCell ref="G38:H38"/>
    <mergeCell ref="A39:B39"/>
    <mergeCell ref="C39:D39"/>
    <mergeCell ref="E39:F39"/>
    <mergeCell ref="G39:H39"/>
    <mergeCell ref="A36:B36"/>
    <mergeCell ref="C36:D36"/>
    <mergeCell ref="E36:F36"/>
    <mergeCell ref="G36:H36"/>
    <mergeCell ref="A37:B37"/>
    <mergeCell ref="C37:D37"/>
    <mergeCell ref="E37:F37"/>
    <mergeCell ref="G37:H37"/>
    <mergeCell ref="A34:B34"/>
    <mergeCell ref="C34:D34"/>
    <mergeCell ref="E34:F34"/>
    <mergeCell ref="G34:H34"/>
    <mergeCell ref="A35:B35"/>
    <mergeCell ref="C35:D35"/>
    <mergeCell ref="E35:F35"/>
    <mergeCell ref="G35:H35"/>
    <mergeCell ref="A32:B32"/>
    <mergeCell ref="C32:D32"/>
    <mergeCell ref="E32:F32"/>
    <mergeCell ref="G32:H32"/>
    <mergeCell ref="A33:B33"/>
    <mergeCell ref="C33:D33"/>
    <mergeCell ref="E33:F33"/>
    <mergeCell ref="G33:H33"/>
    <mergeCell ref="A30:B30"/>
    <mergeCell ref="C30:D30"/>
    <mergeCell ref="E30:F30"/>
    <mergeCell ref="G30:H30"/>
    <mergeCell ref="A31:B31"/>
    <mergeCell ref="C31:D31"/>
    <mergeCell ref="E31:F31"/>
    <mergeCell ref="G31:H31"/>
    <mergeCell ref="A24:I24"/>
    <mergeCell ref="A26:I26"/>
    <mergeCell ref="A27:I27"/>
    <mergeCell ref="A28:B28"/>
    <mergeCell ref="C28:D28"/>
    <mergeCell ref="E28:F28"/>
    <mergeCell ref="G28:H28"/>
    <mergeCell ref="A29:B29"/>
    <mergeCell ref="C29:D29"/>
    <mergeCell ref="E29:F29"/>
    <mergeCell ref="G29:H29"/>
    <mergeCell ref="A21:B21"/>
    <mergeCell ref="C21:D21"/>
    <mergeCell ref="E21:G21"/>
    <mergeCell ref="H21:I21"/>
    <mergeCell ref="A19:B19"/>
    <mergeCell ref="C19:D19"/>
    <mergeCell ref="E19:G19"/>
    <mergeCell ref="H19:I19"/>
    <mergeCell ref="A22:B22"/>
    <mergeCell ref="C22:D22"/>
    <mergeCell ref="E22:G22"/>
    <mergeCell ref="H22:I22"/>
    <mergeCell ref="C2:I2"/>
    <mergeCell ref="C3:I3"/>
    <mergeCell ref="C4:I4"/>
    <mergeCell ref="C5:I5"/>
    <mergeCell ref="A7:I7"/>
    <mergeCell ref="A8:I8"/>
    <mergeCell ref="A20:B20"/>
    <mergeCell ref="C20:D20"/>
    <mergeCell ref="E20:G20"/>
    <mergeCell ref="H20:I20"/>
    <mergeCell ref="A15:I15"/>
    <mergeCell ref="A16:I16"/>
    <mergeCell ref="A9:I9"/>
    <mergeCell ref="A10:I10"/>
    <mergeCell ref="A11:I11"/>
    <mergeCell ref="A12:I12"/>
    <mergeCell ref="A13:I14"/>
    <mergeCell ref="A17:I17"/>
  </mergeCells>
  <pageMargins left="0" right="0" top="0" bottom="0" header="0.31496062992125984" footer="0.31496062992125984"/>
  <pageSetup paperSize="9" orientation="portrait" r:id="rId1"/>
  <headerFooter>
    <oddFooter>&amp;R&amp;P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45"/>
  <sheetViews>
    <sheetView topLeftCell="A25" workbookViewId="0">
      <selection activeCell="G43" sqref="G43:H43"/>
    </sheetView>
  </sheetViews>
  <sheetFormatPr defaultColWidth="9.109375" defaultRowHeight="14.4" x14ac:dyDescent="0.3"/>
  <cols>
    <col min="1" max="1" width="9.109375" style="7"/>
    <col min="2" max="2" width="2.109375" style="7" customWidth="1"/>
    <col min="3" max="3" width="9.109375" style="7"/>
    <col min="4" max="4" width="8" style="7" customWidth="1"/>
    <col min="5" max="5" width="9.109375" style="7"/>
    <col min="6" max="6" width="11.6640625" style="7" customWidth="1"/>
    <col min="7" max="8" width="9.109375" style="7"/>
    <col min="9" max="9" width="21.44140625" style="7" bestFit="1" customWidth="1"/>
    <col min="10" max="10" width="0.109375" style="7" customWidth="1"/>
    <col min="11" max="11" width="9.5546875" style="7" bestFit="1" customWidth="1"/>
    <col min="12" max="12" width="14.109375" style="7" customWidth="1"/>
    <col min="13" max="13" width="9.109375" style="7"/>
    <col min="14" max="14" width="10.6640625" style="7" customWidth="1"/>
    <col min="15" max="16384" width="9.109375" style="7"/>
  </cols>
  <sheetData>
    <row r="1" spans="1:10" ht="15.6" x14ac:dyDescent="0.3">
      <c r="A1" s="4" t="s">
        <v>36</v>
      </c>
      <c r="C1" s="220" t="s">
        <v>37</v>
      </c>
      <c r="D1" s="220"/>
      <c r="E1" s="220"/>
      <c r="F1" s="220"/>
      <c r="G1" s="220"/>
      <c r="H1" s="220"/>
      <c r="I1" s="220"/>
    </row>
    <row r="2" spans="1:10" ht="15.6" x14ac:dyDescent="0.3">
      <c r="C2" s="220" t="s">
        <v>0</v>
      </c>
      <c r="D2" s="220"/>
      <c r="E2" s="220"/>
      <c r="F2" s="220"/>
      <c r="G2" s="220"/>
      <c r="H2" s="220"/>
      <c r="I2" s="220"/>
    </row>
    <row r="3" spans="1:10" ht="15.6" x14ac:dyDescent="0.3">
      <c r="C3" s="220" t="s">
        <v>1</v>
      </c>
      <c r="D3" s="220"/>
      <c r="E3" s="220"/>
      <c r="F3" s="220"/>
      <c r="G3" s="220"/>
      <c r="H3" s="220"/>
      <c r="I3" s="220"/>
    </row>
    <row r="4" spans="1:10" ht="15.6" x14ac:dyDescent="0.3">
      <c r="C4" s="220" t="s">
        <v>29</v>
      </c>
      <c r="D4" s="220"/>
      <c r="E4" s="220"/>
      <c r="F4" s="220"/>
      <c r="G4" s="220"/>
      <c r="H4" s="220"/>
      <c r="I4" s="220"/>
    </row>
    <row r="5" spans="1:10" x14ac:dyDescent="0.3">
      <c r="A5" s="2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221" t="s">
        <v>30</v>
      </c>
      <c r="B6" s="221"/>
      <c r="C6" s="221"/>
      <c r="D6" s="221"/>
      <c r="E6" s="221"/>
      <c r="F6" s="221"/>
      <c r="G6" s="221"/>
      <c r="H6" s="221"/>
      <c r="I6" s="221"/>
      <c r="J6" s="5"/>
    </row>
    <row r="7" spans="1:10" x14ac:dyDescent="0.3">
      <c r="A7" s="221" t="s">
        <v>13</v>
      </c>
      <c r="B7" s="221"/>
      <c r="C7" s="221"/>
      <c r="D7" s="221"/>
      <c r="E7" s="221"/>
      <c r="F7" s="221"/>
      <c r="G7" s="221"/>
      <c r="H7" s="221"/>
      <c r="I7" s="221"/>
      <c r="J7" s="5"/>
    </row>
    <row r="8" spans="1:10" x14ac:dyDescent="0.3">
      <c r="A8" s="221" t="s">
        <v>31</v>
      </c>
      <c r="B8" s="221"/>
      <c r="C8" s="221"/>
      <c r="D8" s="221"/>
      <c r="E8" s="221"/>
      <c r="F8" s="221"/>
      <c r="G8" s="221"/>
      <c r="H8" s="221"/>
      <c r="I8" s="221"/>
      <c r="J8" s="5"/>
    </row>
    <row r="9" spans="1:10" x14ac:dyDescent="0.3">
      <c r="A9" s="221" t="s">
        <v>32</v>
      </c>
      <c r="B9" s="221"/>
      <c r="C9" s="221"/>
      <c r="D9" s="221"/>
      <c r="E9" s="221"/>
      <c r="F9" s="221"/>
      <c r="G9" s="221"/>
      <c r="H9" s="221"/>
      <c r="I9" s="221"/>
    </row>
    <row r="10" spans="1:10" x14ac:dyDescent="0.3">
      <c r="A10" s="221" t="s">
        <v>33</v>
      </c>
      <c r="B10" s="221"/>
      <c r="C10" s="221"/>
      <c r="D10" s="221"/>
      <c r="E10" s="221"/>
      <c r="F10" s="221"/>
      <c r="G10" s="221"/>
      <c r="H10" s="221"/>
      <c r="I10" s="221"/>
    </row>
    <row r="11" spans="1:10" x14ac:dyDescent="0.3">
      <c r="A11" s="221" t="s">
        <v>75</v>
      </c>
      <c r="B11" s="221"/>
      <c r="C11" s="221"/>
      <c r="D11" s="221"/>
      <c r="E11" s="221"/>
      <c r="F11" s="221"/>
      <c r="G11" s="221"/>
      <c r="H11" s="221"/>
      <c r="I11" s="221"/>
    </row>
    <row r="12" spans="1:10" ht="3" customHeight="1" x14ac:dyDescent="0.3">
      <c r="A12" s="258" t="s">
        <v>106</v>
      </c>
      <c r="B12" s="258"/>
      <c r="C12" s="258"/>
      <c r="D12" s="258"/>
      <c r="E12" s="258"/>
      <c r="F12" s="258"/>
      <c r="G12" s="258"/>
      <c r="H12" s="258"/>
      <c r="I12" s="258"/>
    </row>
    <row r="13" spans="1:10" x14ac:dyDescent="0.3">
      <c r="A13" s="258"/>
      <c r="B13" s="258"/>
      <c r="C13" s="258"/>
      <c r="D13" s="258"/>
      <c r="E13" s="258"/>
      <c r="F13" s="258"/>
      <c r="G13" s="258"/>
      <c r="H13" s="258"/>
      <c r="I13" s="258"/>
    </row>
    <row r="14" spans="1:10" x14ac:dyDescent="0.3">
      <c r="A14" s="221" t="s">
        <v>127</v>
      </c>
      <c r="B14" s="221"/>
      <c r="C14" s="221"/>
      <c r="D14" s="221"/>
      <c r="E14" s="221"/>
      <c r="F14" s="221"/>
      <c r="G14" s="221"/>
      <c r="H14" s="221"/>
      <c r="I14" s="221"/>
    </row>
    <row r="15" spans="1:10" x14ac:dyDescent="0.3">
      <c r="A15" s="221" t="s">
        <v>43</v>
      </c>
      <c r="B15" s="221"/>
      <c r="C15" s="221"/>
      <c r="D15" s="221"/>
      <c r="E15" s="221"/>
      <c r="F15" s="221"/>
      <c r="G15" s="221"/>
      <c r="H15" s="221"/>
      <c r="I15" s="221"/>
    </row>
    <row r="16" spans="1:10" x14ac:dyDescent="0.3">
      <c r="A16" s="270" t="s">
        <v>144</v>
      </c>
      <c r="B16" s="270"/>
      <c r="C16" s="270"/>
      <c r="D16" s="270"/>
      <c r="E16" s="270"/>
      <c r="F16" s="270"/>
      <c r="G16" s="270"/>
      <c r="H16" s="270"/>
      <c r="I16" s="270"/>
    </row>
    <row r="17" spans="1:14" x14ac:dyDescent="0.3">
      <c r="A17" s="99" t="s">
        <v>51</v>
      </c>
      <c r="B17" s="99"/>
      <c r="C17" s="99"/>
      <c r="D17" s="99"/>
      <c r="E17" s="3"/>
      <c r="F17" s="3"/>
      <c r="G17" s="3"/>
      <c r="H17" s="3"/>
      <c r="I17" s="3"/>
    </row>
    <row r="18" spans="1:14" x14ac:dyDescent="0.3">
      <c r="A18" s="230" t="s">
        <v>2</v>
      </c>
      <c r="B18" s="231"/>
      <c r="C18" s="232" t="s">
        <v>3</v>
      </c>
      <c r="D18" s="232"/>
      <c r="E18" s="232" t="s">
        <v>27</v>
      </c>
      <c r="F18" s="232"/>
      <c r="G18" s="232"/>
      <c r="H18" s="232" t="s">
        <v>28</v>
      </c>
      <c r="I18" s="232"/>
      <c r="J18" s="10"/>
    </row>
    <row r="19" spans="1:14" ht="28.5" customHeight="1" x14ac:dyDescent="0.3">
      <c r="A19" s="223" t="s">
        <v>55</v>
      </c>
      <c r="B19" s="224"/>
      <c r="C19" s="239">
        <v>43836</v>
      </c>
      <c r="D19" s="240"/>
      <c r="E19" s="239" t="s">
        <v>60</v>
      </c>
      <c r="F19" s="240"/>
      <c r="G19" s="240"/>
      <c r="H19" s="288"/>
      <c r="I19" s="288"/>
      <c r="J19" s="10"/>
    </row>
    <row r="20" spans="1:14" ht="24" customHeight="1" x14ac:dyDescent="0.3">
      <c r="A20" s="223" t="s">
        <v>142</v>
      </c>
      <c r="B20" s="224"/>
      <c r="C20" s="226"/>
      <c r="D20" s="226"/>
      <c r="E20" s="225" t="s">
        <v>126</v>
      </c>
      <c r="F20" s="226"/>
      <c r="G20" s="226"/>
      <c r="H20" s="228"/>
      <c r="I20" s="228"/>
      <c r="J20" s="10"/>
      <c r="K20" s="25"/>
    </row>
    <row r="21" spans="1:14" ht="47.25" customHeight="1" thickBot="1" x14ac:dyDescent="0.35">
      <c r="A21" s="237" t="s">
        <v>143</v>
      </c>
      <c r="B21" s="260"/>
      <c r="C21" s="226"/>
      <c r="D21" s="226"/>
      <c r="E21" s="226"/>
      <c r="F21" s="226"/>
      <c r="G21" s="226"/>
      <c r="H21" s="228">
        <v>128325</v>
      </c>
      <c r="I21" s="228"/>
      <c r="J21" s="10"/>
      <c r="K21" s="25"/>
    </row>
    <row r="22" spans="1:14" ht="15" thickBot="1" x14ac:dyDescent="0.35">
      <c r="A22" s="280" t="s">
        <v>34</v>
      </c>
      <c r="B22" s="281"/>
      <c r="C22" s="281"/>
      <c r="D22" s="281"/>
      <c r="E22" s="281"/>
      <c r="F22" s="281"/>
      <c r="G22" s="281"/>
      <c r="H22" s="281"/>
      <c r="I22" s="282"/>
      <c r="J22" s="10"/>
      <c r="K22" s="46"/>
    </row>
    <row r="23" spans="1:14" x14ac:dyDescent="0.3">
      <c r="A23" s="8"/>
      <c r="B23" s="9"/>
      <c r="C23" s="9"/>
      <c r="D23" s="9"/>
      <c r="E23" s="9"/>
      <c r="F23" s="9"/>
      <c r="G23" s="9"/>
      <c r="H23" s="9"/>
      <c r="I23" s="9"/>
      <c r="J23" s="10"/>
      <c r="K23" s="46"/>
    </row>
    <row r="24" spans="1:14" x14ac:dyDescent="0.3">
      <c r="A24" s="232" t="s">
        <v>5</v>
      </c>
      <c r="B24" s="232"/>
      <c r="C24" s="232"/>
      <c r="D24" s="232"/>
      <c r="E24" s="232"/>
      <c r="F24" s="232"/>
      <c r="G24" s="232"/>
      <c r="H24" s="232"/>
      <c r="I24" s="232"/>
      <c r="J24" s="10"/>
      <c r="K24" s="25"/>
    </row>
    <row r="25" spans="1:14" x14ac:dyDescent="0.3">
      <c r="A25" s="252" t="s">
        <v>14</v>
      </c>
      <c r="B25" s="252"/>
      <c r="C25" s="252"/>
      <c r="D25" s="252"/>
      <c r="E25" s="252"/>
      <c r="F25" s="252"/>
      <c r="G25" s="252"/>
      <c r="H25" s="252"/>
      <c r="I25" s="252"/>
      <c r="J25" s="10"/>
      <c r="K25" s="25"/>
    </row>
    <row r="26" spans="1:14" ht="66.75" customHeight="1" x14ac:dyDescent="0.3">
      <c r="A26" s="230" t="s">
        <v>15</v>
      </c>
      <c r="B26" s="231"/>
      <c r="C26" s="232" t="s">
        <v>16</v>
      </c>
      <c r="D26" s="232"/>
      <c r="E26" s="232" t="s">
        <v>40</v>
      </c>
      <c r="F26" s="232"/>
      <c r="G26" s="232" t="s">
        <v>41</v>
      </c>
      <c r="H26" s="232"/>
      <c r="I26" s="62" t="s">
        <v>42</v>
      </c>
      <c r="J26" s="10"/>
      <c r="K26" s="25"/>
      <c r="L26" s="25"/>
    </row>
    <row r="27" spans="1:14" ht="20.100000000000001" customHeight="1" x14ac:dyDescent="0.3">
      <c r="A27" s="218" t="s">
        <v>17</v>
      </c>
      <c r="B27" s="219"/>
      <c r="C27" s="248"/>
      <c r="D27" s="248"/>
      <c r="E27" s="248"/>
      <c r="F27" s="248"/>
      <c r="G27" s="248"/>
      <c r="H27" s="248"/>
      <c r="I27" s="63">
        <v>0</v>
      </c>
      <c r="J27" s="10"/>
      <c r="K27" s="25"/>
      <c r="L27" s="25"/>
    </row>
    <row r="28" spans="1:14" ht="20.100000000000001" customHeight="1" x14ac:dyDescent="0.3">
      <c r="A28" s="218" t="s">
        <v>18</v>
      </c>
      <c r="B28" s="219"/>
      <c r="C28" s="248"/>
      <c r="D28" s="248"/>
      <c r="E28" s="248"/>
      <c r="F28" s="248"/>
      <c r="G28" s="248"/>
      <c r="H28" s="248"/>
      <c r="I28" s="248">
        <v>0</v>
      </c>
      <c r="J28" s="248"/>
      <c r="K28" s="25"/>
      <c r="L28" s="25"/>
      <c r="N28" s="25"/>
    </row>
    <row r="29" spans="1:14" ht="20.100000000000001" customHeight="1" x14ac:dyDescent="0.3">
      <c r="A29" s="218" t="s">
        <v>6</v>
      </c>
      <c r="B29" s="219"/>
      <c r="C29" s="248"/>
      <c r="D29" s="248"/>
      <c r="E29" s="248"/>
      <c r="F29" s="248"/>
      <c r="G29" s="248">
        <v>16913.32</v>
      </c>
      <c r="H29" s="248"/>
      <c r="I29" s="63">
        <v>0</v>
      </c>
      <c r="J29" s="10"/>
      <c r="K29" s="25"/>
      <c r="L29" s="46"/>
      <c r="N29" s="25"/>
    </row>
    <row r="30" spans="1:14" ht="20.100000000000001" customHeight="1" x14ac:dyDescent="0.3">
      <c r="A30" s="218" t="s">
        <v>19</v>
      </c>
      <c r="B30" s="219"/>
      <c r="C30" s="248"/>
      <c r="D30" s="248"/>
      <c r="E30" s="289"/>
      <c r="F30" s="289"/>
      <c r="G30" s="248">
        <v>2710</v>
      </c>
      <c r="H30" s="248"/>
      <c r="I30" s="66">
        <v>0</v>
      </c>
      <c r="J30" s="10"/>
      <c r="K30" s="46"/>
      <c r="L30" s="46"/>
      <c r="N30" s="25"/>
    </row>
    <row r="31" spans="1:14" ht="20.100000000000001" customHeight="1" x14ac:dyDescent="0.3">
      <c r="A31" s="218" t="s">
        <v>20</v>
      </c>
      <c r="B31" s="219"/>
      <c r="C31" s="248"/>
      <c r="D31" s="248"/>
      <c r="E31" s="290"/>
      <c r="F31" s="290"/>
      <c r="G31" s="290">
        <v>1907.64</v>
      </c>
      <c r="H31" s="290"/>
      <c r="I31" s="67">
        <v>0</v>
      </c>
      <c r="J31" s="10"/>
      <c r="K31" s="46"/>
      <c r="L31" s="46"/>
      <c r="N31" s="46"/>
    </row>
    <row r="32" spans="1:14" ht="20.100000000000001" customHeight="1" x14ac:dyDescent="0.3">
      <c r="A32" s="218" t="s">
        <v>45</v>
      </c>
      <c r="B32" s="312"/>
      <c r="C32" s="248"/>
      <c r="D32" s="248"/>
      <c r="E32" s="292"/>
      <c r="F32" s="292"/>
      <c r="G32" s="248">
        <v>11569.1</v>
      </c>
      <c r="H32" s="248"/>
      <c r="I32" s="65">
        <v>0</v>
      </c>
      <c r="J32" s="10"/>
      <c r="K32" s="46"/>
      <c r="L32" s="46"/>
      <c r="N32" s="25"/>
    </row>
    <row r="33" spans="1:13" ht="20.100000000000001" customHeight="1" x14ac:dyDescent="0.3">
      <c r="A33" s="218" t="s">
        <v>22</v>
      </c>
      <c r="B33" s="219"/>
      <c r="C33" s="233"/>
      <c r="D33" s="234"/>
      <c r="E33" s="233"/>
      <c r="F33" s="234"/>
      <c r="G33" s="233">
        <v>82537.5</v>
      </c>
      <c r="H33" s="234"/>
      <c r="I33" s="63"/>
      <c r="J33" s="10"/>
      <c r="K33" s="46"/>
      <c r="L33" s="46"/>
    </row>
    <row r="34" spans="1:13" ht="23.4" customHeight="1" x14ac:dyDescent="0.3">
      <c r="A34" s="218" t="s">
        <v>115</v>
      </c>
      <c r="B34" s="219"/>
      <c r="C34" s="233"/>
      <c r="D34" s="234"/>
      <c r="E34" s="233"/>
      <c r="F34" s="234"/>
      <c r="G34" s="313">
        <v>563.29999999999995</v>
      </c>
      <c r="H34" s="314"/>
      <c r="I34" s="63">
        <v>0</v>
      </c>
      <c r="J34" s="10"/>
      <c r="K34" s="46"/>
      <c r="L34" s="46"/>
      <c r="M34" s="7" t="s">
        <v>50</v>
      </c>
    </row>
    <row r="35" spans="1:13" ht="20.100000000000001" customHeight="1" x14ac:dyDescent="0.3">
      <c r="A35" s="218" t="s">
        <v>7</v>
      </c>
      <c r="B35" s="219"/>
      <c r="C35" s="233"/>
      <c r="D35" s="234"/>
      <c r="E35" s="233"/>
      <c r="F35" s="234"/>
      <c r="G35" s="274"/>
      <c r="H35" s="275"/>
      <c r="I35" s="63">
        <v>0</v>
      </c>
      <c r="J35" s="10"/>
      <c r="K35" s="46"/>
      <c r="L35" s="46"/>
    </row>
    <row r="36" spans="1:13" ht="20.100000000000001" customHeight="1" x14ac:dyDescent="0.3">
      <c r="A36" s="218" t="s">
        <v>8</v>
      </c>
      <c r="B36" s="219"/>
      <c r="C36" s="233"/>
      <c r="D36" s="234"/>
      <c r="E36" s="233"/>
      <c r="F36" s="234"/>
      <c r="G36" s="274"/>
      <c r="H36" s="275"/>
      <c r="I36" s="63">
        <v>0</v>
      </c>
      <c r="J36" s="10"/>
      <c r="K36" s="25"/>
      <c r="L36" s="46"/>
    </row>
    <row r="37" spans="1:13" ht="20.100000000000001" customHeight="1" x14ac:dyDescent="0.3">
      <c r="A37" s="218" t="s">
        <v>24</v>
      </c>
      <c r="B37" s="219"/>
      <c r="C37" s="233"/>
      <c r="D37" s="234"/>
      <c r="E37" s="233"/>
      <c r="F37" s="234"/>
      <c r="G37" s="274"/>
      <c r="H37" s="275"/>
      <c r="I37" s="63">
        <v>0</v>
      </c>
      <c r="J37" s="10"/>
      <c r="K37" s="25"/>
      <c r="L37" s="46"/>
    </row>
    <row r="38" spans="1:13" ht="20.100000000000001" customHeight="1" x14ac:dyDescent="0.3">
      <c r="A38" s="218" t="s">
        <v>9</v>
      </c>
      <c r="B38" s="219"/>
      <c r="C38" s="233"/>
      <c r="D38" s="234"/>
      <c r="E38" s="233"/>
      <c r="F38" s="234"/>
      <c r="G38" s="274"/>
      <c r="H38" s="275"/>
      <c r="I38" s="63">
        <v>0</v>
      </c>
      <c r="J38" s="10"/>
      <c r="K38" s="25"/>
      <c r="L38" s="46"/>
    </row>
    <row r="39" spans="1:13" ht="20.100000000000001" customHeight="1" x14ac:dyDescent="0.3">
      <c r="A39" s="218" t="s">
        <v>25</v>
      </c>
      <c r="B39" s="219"/>
      <c r="C39" s="233"/>
      <c r="D39" s="234"/>
      <c r="E39" s="233"/>
      <c r="F39" s="234"/>
      <c r="G39" s="274">
        <v>3405.2</v>
      </c>
      <c r="H39" s="275"/>
      <c r="I39" s="63">
        <v>0</v>
      </c>
      <c r="J39" s="10"/>
      <c r="K39" s="25"/>
      <c r="L39" s="46"/>
    </row>
    <row r="40" spans="1:13" ht="14.4" customHeight="1" x14ac:dyDescent="0.3">
      <c r="A40" s="218" t="s">
        <v>10</v>
      </c>
      <c r="B40" s="219"/>
      <c r="C40" s="233"/>
      <c r="D40" s="234"/>
      <c r="E40" s="233"/>
      <c r="F40" s="234"/>
      <c r="G40" s="274"/>
      <c r="H40" s="275"/>
      <c r="I40" s="63">
        <v>0</v>
      </c>
      <c r="J40" s="10"/>
      <c r="K40" s="25"/>
      <c r="L40" s="46"/>
    </row>
    <row r="41" spans="1:13" ht="15.6" customHeight="1" x14ac:dyDescent="0.3">
      <c r="A41" s="218" t="s">
        <v>26</v>
      </c>
      <c r="B41" s="219"/>
      <c r="C41" s="233"/>
      <c r="D41" s="234"/>
      <c r="E41" s="233"/>
      <c r="F41" s="234"/>
      <c r="G41" s="274"/>
      <c r="H41" s="275"/>
      <c r="I41" s="63">
        <v>0</v>
      </c>
      <c r="J41" s="10"/>
      <c r="K41" s="25"/>
      <c r="L41" s="46"/>
    </row>
    <row r="42" spans="1:13" ht="16.8" customHeight="1" x14ac:dyDescent="0.3">
      <c r="A42" s="218" t="s">
        <v>11</v>
      </c>
      <c r="B42" s="219"/>
      <c r="C42" s="233"/>
      <c r="D42" s="234"/>
      <c r="E42" s="233"/>
      <c r="F42" s="234"/>
      <c r="G42" s="233">
        <v>8718.94</v>
      </c>
      <c r="H42" s="234"/>
      <c r="I42" s="233">
        <v>0</v>
      </c>
      <c r="J42" s="234"/>
      <c r="L42" s="46"/>
    </row>
    <row r="43" spans="1:13" ht="20.100000000000001" customHeight="1" x14ac:dyDescent="0.3">
      <c r="A43" s="249" t="s">
        <v>12</v>
      </c>
      <c r="B43" s="250"/>
      <c r="C43" s="315">
        <f>SUM(C29:C42)</f>
        <v>0</v>
      </c>
      <c r="D43" s="316"/>
      <c r="E43" s="315">
        <f>SUM(E27:E42)</f>
        <v>0</v>
      </c>
      <c r="F43" s="316"/>
      <c r="G43" s="315">
        <f>SUM(G29:G42)</f>
        <v>128325</v>
      </c>
      <c r="H43" s="316"/>
      <c r="I43" s="64"/>
      <c r="J43" s="10"/>
      <c r="L43" s="46"/>
    </row>
    <row r="44" spans="1:13" ht="15.6" x14ac:dyDescent="0.3">
      <c r="E44" s="220"/>
      <c r="F44" s="220"/>
      <c r="G44" s="220"/>
      <c r="H44" s="220"/>
    </row>
    <row r="45" spans="1:13" x14ac:dyDescent="0.3">
      <c r="E45" s="293"/>
      <c r="F45" s="293"/>
      <c r="G45" s="293"/>
      <c r="H45" s="293"/>
    </row>
  </sheetData>
  <mergeCells count="109">
    <mergeCell ref="E44:H44"/>
    <mergeCell ref="E45:H45"/>
    <mergeCell ref="A42:B42"/>
    <mergeCell ref="C42:D42"/>
    <mergeCell ref="E42:F42"/>
    <mergeCell ref="G42:H42"/>
    <mergeCell ref="I42:J42"/>
    <mergeCell ref="A43:B43"/>
    <mergeCell ref="C43:D43"/>
    <mergeCell ref="E43:F43"/>
    <mergeCell ref="G43:H43"/>
    <mergeCell ref="A40:B40"/>
    <mergeCell ref="C40:D40"/>
    <mergeCell ref="E40:F40"/>
    <mergeCell ref="G40:H40"/>
    <mergeCell ref="A41:B41"/>
    <mergeCell ref="C41:D41"/>
    <mergeCell ref="E41:F41"/>
    <mergeCell ref="G41:H41"/>
    <mergeCell ref="A38:B38"/>
    <mergeCell ref="C38:D38"/>
    <mergeCell ref="E38:F38"/>
    <mergeCell ref="G38:H38"/>
    <mergeCell ref="A39:B39"/>
    <mergeCell ref="C39:D39"/>
    <mergeCell ref="E39:F39"/>
    <mergeCell ref="G39:H39"/>
    <mergeCell ref="A37:B37"/>
    <mergeCell ref="C37:D37"/>
    <mergeCell ref="E37:F37"/>
    <mergeCell ref="G37:H37"/>
    <mergeCell ref="A34:B34"/>
    <mergeCell ref="C34:D34"/>
    <mergeCell ref="E34:F34"/>
    <mergeCell ref="G34:H34"/>
    <mergeCell ref="A35:B35"/>
    <mergeCell ref="C35:D35"/>
    <mergeCell ref="E35:F35"/>
    <mergeCell ref="G35:H35"/>
    <mergeCell ref="E30:F30"/>
    <mergeCell ref="G30:H30"/>
    <mergeCell ref="A31:B31"/>
    <mergeCell ref="C31:D31"/>
    <mergeCell ref="E31:F31"/>
    <mergeCell ref="G31:H31"/>
    <mergeCell ref="A36:B36"/>
    <mergeCell ref="C36:D36"/>
    <mergeCell ref="E36:F36"/>
    <mergeCell ref="G36:H36"/>
    <mergeCell ref="E32:F32"/>
    <mergeCell ref="G32:H32"/>
    <mergeCell ref="A30:B30"/>
    <mergeCell ref="C30:D30"/>
    <mergeCell ref="E18:G18"/>
    <mergeCell ref="H18:I18"/>
    <mergeCell ref="A16:I16"/>
    <mergeCell ref="A21:B21"/>
    <mergeCell ref="C21:D21"/>
    <mergeCell ref="E21:G21"/>
    <mergeCell ref="H21:I21"/>
    <mergeCell ref="A22:I22"/>
    <mergeCell ref="A29:B29"/>
    <mergeCell ref="C29:D29"/>
    <mergeCell ref="E29:F29"/>
    <mergeCell ref="G29:H29"/>
    <mergeCell ref="A24:I24"/>
    <mergeCell ref="A19:B19"/>
    <mergeCell ref="C19:D19"/>
    <mergeCell ref="E19:G19"/>
    <mergeCell ref="H19:I19"/>
    <mergeCell ref="A20:B20"/>
    <mergeCell ref="C20:D20"/>
    <mergeCell ref="E20:G20"/>
    <mergeCell ref="H20:I20"/>
    <mergeCell ref="A8:I8"/>
    <mergeCell ref="A9:I9"/>
    <mergeCell ref="A10:I10"/>
    <mergeCell ref="A11:I11"/>
    <mergeCell ref="A12:I13"/>
    <mergeCell ref="C1:I1"/>
    <mergeCell ref="C2:I2"/>
    <mergeCell ref="C3:I3"/>
    <mergeCell ref="C4:I4"/>
    <mergeCell ref="A6:I6"/>
    <mergeCell ref="A7:I7"/>
    <mergeCell ref="A14:I14"/>
    <mergeCell ref="A15:I15"/>
    <mergeCell ref="A18:B18"/>
    <mergeCell ref="C18:D18"/>
    <mergeCell ref="G33:H33"/>
    <mergeCell ref="E33:F33"/>
    <mergeCell ref="C33:D33"/>
    <mergeCell ref="A33:B33"/>
    <mergeCell ref="A25:I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I28:J28"/>
    <mergeCell ref="A32:B32"/>
    <mergeCell ref="C32:D32"/>
  </mergeCells>
  <pageMargins left="0.51181102362204722" right="0.51181102362204722" top="0" bottom="0" header="0.31496062992125984" footer="0.31496062992125984"/>
  <pageSetup paperSize="9" orientation="portrait" r:id="rId1"/>
  <headerFooter>
    <oddFooter>&amp;R&amp;P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3"/>
  <sheetViews>
    <sheetView topLeftCell="A31" workbookViewId="0">
      <selection activeCell="L41" sqref="L40:L41"/>
    </sheetView>
  </sheetViews>
  <sheetFormatPr defaultRowHeight="14.4" x14ac:dyDescent="0.3"/>
  <cols>
    <col min="2" max="2" width="9.109375" customWidth="1"/>
    <col min="4" max="4" width="11.44140625" customWidth="1"/>
    <col min="8" max="8" width="11.109375" customWidth="1"/>
    <col min="9" max="9" width="16" customWidth="1"/>
    <col min="11" max="11" width="17.21875" customWidth="1"/>
    <col min="12" max="12" width="24.5546875" customWidth="1"/>
    <col min="14" max="14" width="12" customWidth="1"/>
  </cols>
  <sheetData>
    <row r="1" spans="1:9" s="124" customFormat="1" ht="18" x14ac:dyDescent="0.35">
      <c r="C1" s="125" t="s">
        <v>85</v>
      </c>
      <c r="D1" s="125"/>
      <c r="E1" s="125"/>
      <c r="F1" s="125"/>
      <c r="G1" s="125"/>
    </row>
    <row r="2" spans="1:9" s="124" customFormat="1" ht="15.6" x14ac:dyDescent="0.3">
      <c r="C2" s="342" t="s">
        <v>86</v>
      </c>
      <c r="D2" s="342"/>
      <c r="E2" s="342"/>
      <c r="F2" s="342"/>
      <c r="G2" s="342"/>
      <c r="H2" s="342"/>
      <c r="I2" s="342"/>
    </row>
    <row r="3" spans="1:9" s="124" customFormat="1" x14ac:dyDescent="0.3">
      <c r="C3" s="324" t="s">
        <v>87</v>
      </c>
      <c r="D3" s="324"/>
      <c r="E3" s="324"/>
      <c r="F3" s="324"/>
      <c r="G3" s="324"/>
      <c r="H3" s="324"/>
      <c r="I3" s="324"/>
    </row>
    <row r="4" spans="1:9" s="124" customFormat="1" x14ac:dyDescent="0.3">
      <c r="C4" s="324" t="s">
        <v>1</v>
      </c>
      <c r="D4" s="324"/>
      <c r="E4" s="324"/>
      <c r="F4" s="324"/>
      <c r="G4" s="324"/>
      <c r="H4" s="324"/>
      <c r="I4" s="324"/>
    </row>
    <row r="5" spans="1:9" s="124" customFormat="1" x14ac:dyDescent="0.3">
      <c r="D5" s="317" t="s">
        <v>88</v>
      </c>
      <c r="E5" s="317"/>
      <c r="F5" s="317"/>
      <c r="G5" s="317"/>
      <c r="H5" s="317"/>
    </row>
    <row r="6" spans="1:9" s="124" customFormat="1" x14ac:dyDescent="0.3">
      <c r="A6" s="320" t="s">
        <v>89</v>
      </c>
      <c r="B6" s="320"/>
      <c r="C6" s="320"/>
      <c r="D6" s="320"/>
      <c r="E6" s="320"/>
      <c r="F6" s="320"/>
      <c r="G6" s="320"/>
      <c r="H6" s="135"/>
    </row>
    <row r="7" spans="1:9" s="124" customFormat="1" x14ac:dyDescent="0.3">
      <c r="A7" s="131" t="s">
        <v>90</v>
      </c>
      <c r="B7" s="131"/>
      <c r="C7" s="131"/>
      <c r="D7" s="131"/>
      <c r="E7" s="131"/>
      <c r="F7" s="131"/>
      <c r="G7" s="131"/>
      <c r="H7" s="135"/>
    </row>
    <row r="8" spans="1:9" s="124" customFormat="1" x14ac:dyDescent="0.3">
      <c r="A8" s="319" t="s">
        <v>91</v>
      </c>
      <c r="B8" s="319"/>
      <c r="C8" s="319"/>
      <c r="D8" s="319"/>
      <c r="E8" s="319"/>
      <c r="F8" s="319"/>
      <c r="G8" s="319"/>
      <c r="H8" s="135"/>
    </row>
    <row r="9" spans="1:9" s="124" customFormat="1" x14ac:dyDescent="0.3">
      <c r="A9" s="319" t="s">
        <v>128</v>
      </c>
      <c r="B9" s="319"/>
      <c r="C9" s="131"/>
      <c r="D9" s="131"/>
      <c r="E9" s="131"/>
      <c r="F9" s="131"/>
      <c r="G9" s="131"/>
      <c r="H9" s="135"/>
    </row>
    <row r="10" spans="1:9" x14ac:dyDescent="0.3">
      <c r="A10" s="320" t="s">
        <v>92</v>
      </c>
      <c r="B10" s="320"/>
      <c r="C10" s="320"/>
      <c r="D10" s="320"/>
      <c r="E10" s="320"/>
      <c r="F10" s="320"/>
      <c r="G10" s="320"/>
      <c r="H10" s="135"/>
      <c r="I10" s="124"/>
    </row>
    <row r="11" spans="1:9" x14ac:dyDescent="0.3">
      <c r="A11" s="320" t="s">
        <v>93</v>
      </c>
      <c r="B11" s="320"/>
      <c r="C11" s="320"/>
      <c r="D11" s="320"/>
      <c r="E11" s="320"/>
      <c r="F11" s="320"/>
      <c r="G11" s="320"/>
      <c r="H11" s="135"/>
      <c r="I11" s="124"/>
    </row>
    <row r="12" spans="1:9" x14ac:dyDescent="0.3">
      <c r="A12" s="320" t="s">
        <v>94</v>
      </c>
      <c r="B12" s="320"/>
      <c r="C12" s="320"/>
      <c r="D12" s="320"/>
      <c r="E12" s="320"/>
      <c r="F12" s="320"/>
      <c r="G12" s="320"/>
      <c r="H12" s="135"/>
      <c r="I12" s="124"/>
    </row>
    <row r="13" spans="1:9" x14ac:dyDescent="0.3">
      <c r="A13" s="320" t="s">
        <v>95</v>
      </c>
      <c r="B13" s="320"/>
      <c r="C13" s="320"/>
      <c r="D13" s="320"/>
      <c r="E13" s="320"/>
      <c r="F13" s="320"/>
      <c r="G13" s="320"/>
      <c r="H13" s="135"/>
      <c r="I13" s="124"/>
    </row>
    <row r="14" spans="1:9" x14ac:dyDescent="0.3">
      <c r="A14" s="323" t="s">
        <v>120</v>
      </c>
      <c r="B14" s="323"/>
      <c r="C14" s="323"/>
      <c r="D14" s="323"/>
      <c r="E14" s="323"/>
      <c r="F14" s="323"/>
      <c r="G14" s="323"/>
      <c r="H14" s="135"/>
      <c r="I14" s="124"/>
    </row>
    <row r="15" spans="1:9" x14ac:dyDescent="0.3">
      <c r="A15" s="319" t="s">
        <v>139</v>
      </c>
      <c r="B15" s="319"/>
      <c r="C15" s="319"/>
      <c r="D15" s="319"/>
      <c r="E15" s="319"/>
      <c r="F15" s="319"/>
      <c r="G15" s="319"/>
      <c r="H15" s="135"/>
      <c r="I15" s="124"/>
    </row>
    <row r="16" spans="1:9" ht="15" thickBot="1" x14ac:dyDescent="0.35">
      <c r="A16" s="324" t="s">
        <v>96</v>
      </c>
      <c r="B16" s="324"/>
      <c r="C16" s="324"/>
      <c r="D16" s="324"/>
      <c r="E16" s="324"/>
      <c r="F16" s="324"/>
      <c r="G16" s="324"/>
      <c r="H16" s="135"/>
      <c r="I16" s="124"/>
    </row>
    <row r="17" spans="1:12" x14ac:dyDescent="0.3">
      <c r="A17" s="325" t="s">
        <v>97</v>
      </c>
      <c r="B17" s="326"/>
      <c r="C17" s="327" t="s">
        <v>98</v>
      </c>
      <c r="D17" s="326"/>
      <c r="E17" s="328" t="s">
        <v>99</v>
      </c>
      <c r="F17" s="329"/>
      <c r="G17" s="330" t="s">
        <v>100</v>
      </c>
      <c r="H17" s="331"/>
      <c r="I17" s="124"/>
    </row>
    <row r="18" spans="1:12" s="169" customFormat="1" x14ac:dyDescent="0.3">
      <c r="A18" s="318">
        <v>182666.39</v>
      </c>
      <c r="B18" s="318"/>
      <c r="C18" s="332" t="s">
        <v>121</v>
      </c>
      <c r="D18" s="333"/>
      <c r="E18" s="334">
        <v>45091</v>
      </c>
      <c r="F18" s="335"/>
      <c r="G18" s="318">
        <v>182666.39</v>
      </c>
      <c r="H18" s="318"/>
    </row>
    <row r="19" spans="1:12" s="169" customFormat="1" x14ac:dyDescent="0.3">
      <c r="A19" s="318">
        <v>7600</v>
      </c>
      <c r="B19" s="318"/>
      <c r="C19" s="332" t="s">
        <v>121</v>
      </c>
      <c r="D19" s="333"/>
      <c r="E19" s="335">
        <v>45093</v>
      </c>
      <c r="F19" s="336"/>
      <c r="G19" s="318">
        <v>7600</v>
      </c>
      <c r="H19" s="318"/>
      <c r="K19" s="210"/>
    </row>
    <row r="20" spans="1:12" s="169" customFormat="1" x14ac:dyDescent="0.3">
      <c r="A20" s="318">
        <v>397875</v>
      </c>
      <c r="B20" s="318"/>
      <c r="C20" s="332" t="s">
        <v>121</v>
      </c>
      <c r="D20" s="333"/>
      <c r="E20" s="335">
        <v>45096</v>
      </c>
      <c r="F20" s="336"/>
      <c r="G20" s="318">
        <v>397875</v>
      </c>
      <c r="H20" s="318"/>
    </row>
    <row r="21" spans="1:12" x14ac:dyDescent="0.3">
      <c r="A21" s="321">
        <v>639621.78</v>
      </c>
      <c r="B21" s="322"/>
      <c r="C21" s="332" t="s">
        <v>121</v>
      </c>
      <c r="D21" s="333"/>
      <c r="E21" s="335">
        <v>45097</v>
      </c>
      <c r="F21" s="336"/>
      <c r="G21" s="321">
        <v>639621.78</v>
      </c>
      <c r="H21" s="322"/>
      <c r="I21" s="124"/>
    </row>
    <row r="22" spans="1:12" s="169" customFormat="1" ht="15" thickBot="1" x14ac:dyDescent="0.35">
      <c r="A22" s="349">
        <v>242736.83</v>
      </c>
      <c r="B22" s="349"/>
      <c r="C22" s="332" t="s">
        <v>121</v>
      </c>
      <c r="D22" s="333"/>
      <c r="E22" s="334">
        <v>45107</v>
      </c>
      <c r="F22" s="334"/>
      <c r="G22" s="349">
        <v>242736.83</v>
      </c>
      <c r="H22" s="349"/>
    </row>
    <row r="23" spans="1:12" ht="15" customHeight="1" x14ac:dyDescent="0.3">
      <c r="A23" s="132" t="s">
        <v>101</v>
      </c>
      <c r="B23" s="133"/>
      <c r="C23" s="133"/>
      <c r="D23" s="133"/>
      <c r="E23" s="133"/>
      <c r="F23" s="133"/>
      <c r="G23" s="343"/>
      <c r="H23" s="344"/>
      <c r="I23" s="124"/>
      <c r="J23" s="130"/>
    </row>
    <row r="24" spans="1:12" ht="15" customHeight="1" x14ac:dyDescent="0.3">
      <c r="A24" s="345" t="s">
        <v>12</v>
      </c>
      <c r="B24" s="346"/>
      <c r="C24" s="346"/>
      <c r="D24" s="346"/>
      <c r="E24" s="346"/>
      <c r="F24" s="346"/>
      <c r="G24" s="347">
        <f>SUM(G18:G23)</f>
        <v>1470500</v>
      </c>
      <c r="H24" s="348"/>
      <c r="I24" s="124"/>
      <c r="J24" s="130"/>
    </row>
    <row r="25" spans="1:12" ht="19.5" customHeight="1" thickBot="1" x14ac:dyDescent="0.35">
      <c r="A25" s="340" t="s">
        <v>102</v>
      </c>
      <c r="B25" s="341"/>
      <c r="C25" s="341"/>
      <c r="D25" s="341"/>
      <c r="E25" s="341"/>
      <c r="F25" s="341"/>
      <c r="G25" s="338"/>
      <c r="H25" s="339"/>
      <c r="I25" s="124"/>
      <c r="J25" s="130"/>
    </row>
    <row r="26" spans="1:12" s="124" customFormat="1" ht="8.25" customHeight="1" x14ac:dyDescent="0.3">
      <c r="A26" s="134"/>
      <c r="B26" s="134"/>
      <c r="C26" s="134"/>
      <c r="D26" s="134"/>
      <c r="E26" s="134"/>
      <c r="F26" s="134"/>
      <c r="G26" s="138"/>
      <c r="H26" s="139"/>
      <c r="J26" s="130"/>
    </row>
    <row r="27" spans="1:12" s="124" customFormat="1" ht="15" customHeight="1" x14ac:dyDescent="0.3">
      <c r="A27" s="232" t="s">
        <v>5</v>
      </c>
      <c r="B27" s="232"/>
      <c r="C27" s="232"/>
      <c r="D27" s="232"/>
      <c r="E27" s="232"/>
      <c r="F27" s="232"/>
      <c r="G27" s="232"/>
      <c r="H27" s="232"/>
      <c r="I27" s="232"/>
      <c r="J27" s="130"/>
    </row>
    <row r="28" spans="1:12" s="124" customFormat="1" ht="15" customHeight="1" x14ac:dyDescent="0.3">
      <c r="A28" s="252" t="s">
        <v>14</v>
      </c>
      <c r="B28" s="252"/>
      <c r="C28" s="252"/>
      <c r="D28" s="252"/>
      <c r="E28" s="252"/>
      <c r="F28" s="252"/>
      <c r="G28" s="252"/>
      <c r="H28" s="252"/>
      <c r="I28" s="301"/>
      <c r="J28" s="130"/>
    </row>
    <row r="29" spans="1:12" s="124" customFormat="1" ht="71.25" customHeight="1" x14ac:dyDescent="0.3">
      <c r="A29" s="230" t="s">
        <v>15</v>
      </c>
      <c r="B29" s="231"/>
      <c r="C29" s="232" t="s">
        <v>16</v>
      </c>
      <c r="D29" s="232"/>
      <c r="E29" s="232" t="s">
        <v>40</v>
      </c>
      <c r="F29" s="232"/>
      <c r="G29" s="232" t="s">
        <v>41</v>
      </c>
      <c r="H29" s="232"/>
      <c r="I29" s="114" t="s">
        <v>42</v>
      </c>
      <c r="J29" s="130"/>
    </row>
    <row r="30" spans="1:12" ht="18" customHeight="1" x14ac:dyDescent="0.3">
      <c r="A30" s="337" t="s">
        <v>17</v>
      </c>
      <c r="B30" s="337"/>
      <c r="C30" s="233"/>
      <c r="D30" s="234"/>
      <c r="E30" s="248"/>
      <c r="F30" s="248"/>
      <c r="G30" s="248">
        <v>120000</v>
      </c>
      <c r="H30" s="248"/>
      <c r="I30" s="115">
        <v>0</v>
      </c>
      <c r="J30" s="130"/>
      <c r="K30" s="209"/>
      <c r="L30" s="209"/>
    </row>
    <row r="31" spans="1:12" ht="18" customHeight="1" x14ac:dyDescent="0.3">
      <c r="A31" s="337" t="s">
        <v>18</v>
      </c>
      <c r="B31" s="337"/>
      <c r="C31" s="248"/>
      <c r="D31" s="248"/>
      <c r="E31" s="248"/>
      <c r="F31" s="248"/>
      <c r="G31" s="248">
        <v>5000</v>
      </c>
      <c r="H31" s="248"/>
      <c r="I31" s="98">
        <v>0</v>
      </c>
      <c r="J31" s="137"/>
      <c r="K31" s="209"/>
      <c r="L31" s="209"/>
    </row>
    <row r="32" spans="1:12" ht="18" customHeight="1" x14ac:dyDescent="0.3">
      <c r="A32" s="337" t="s">
        <v>6</v>
      </c>
      <c r="B32" s="337"/>
      <c r="C32" s="248"/>
      <c r="D32" s="248"/>
      <c r="E32" s="248"/>
      <c r="F32" s="248"/>
      <c r="G32" s="248"/>
      <c r="H32" s="248"/>
      <c r="I32" s="115">
        <v>0</v>
      </c>
      <c r="J32" s="130"/>
      <c r="K32" s="209"/>
      <c r="L32" s="209"/>
    </row>
    <row r="33" spans="1:12" ht="18" customHeight="1" x14ac:dyDescent="0.3">
      <c r="A33" s="337" t="s">
        <v>19</v>
      </c>
      <c r="B33" s="337"/>
      <c r="C33" s="248"/>
      <c r="D33" s="248"/>
      <c r="E33" s="248"/>
      <c r="F33" s="248"/>
      <c r="G33" s="248">
        <v>34500</v>
      </c>
      <c r="H33" s="248"/>
      <c r="I33" s="115">
        <v>0</v>
      </c>
      <c r="J33" s="130"/>
      <c r="K33" s="209"/>
      <c r="L33" s="209"/>
    </row>
    <row r="34" spans="1:12" ht="18" customHeight="1" x14ac:dyDescent="0.3">
      <c r="A34" s="337" t="s">
        <v>20</v>
      </c>
      <c r="B34" s="337"/>
      <c r="C34" s="248"/>
      <c r="D34" s="248"/>
      <c r="E34" s="290"/>
      <c r="F34" s="290"/>
      <c r="G34" s="290"/>
      <c r="H34" s="290"/>
      <c r="I34" s="118">
        <v>0</v>
      </c>
      <c r="J34" s="130"/>
      <c r="K34" s="209"/>
      <c r="L34" s="209"/>
    </row>
    <row r="35" spans="1:12" ht="15" customHeight="1" x14ac:dyDescent="0.3">
      <c r="A35" s="218" t="s">
        <v>45</v>
      </c>
      <c r="B35" s="312"/>
      <c r="C35" s="248"/>
      <c r="D35" s="248"/>
      <c r="E35" s="292"/>
      <c r="F35" s="292"/>
      <c r="G35" s="248"/>
      <c r="H35" s="248"/>
      <c r="I35" s="117">
        <v>0</v>
      </c>
      <c r="J35" s="130"/>
      <c r="K35" s="209"/>
      <c r="L35" s="209"/>
    </row>
    <row r="36" spans="1:12" ht="18" customHeight="1" x14ac:dyDescent="0.3">
      <c r="A36" s="218" t="s">
        <v>22</v>
      </c>
      <c r="B36" s="219"/>
      <c r="C36" s="233"/>
      <c r="D36" s="234"/>
      <c r="E36" s="233"/>
      <c r="F36" s="234"/>
      <c r="G36" s="233">
        <f>101709.02+930786.86+0.9</f>
        <v>1032496.78</v>
      </c>
      <c r="H36" s="234"/>
      <c r="I36" s="115"/>
      <c r="J36" s="130"/>
      <c r="K36" s="209"/>
      <c r="L36" s="209"/>
    </row>
    <row r="37" spans="1:12" ht="14.4" customHeight="1" x14ac:dyDescent="0.3">
      <c r="A37" s="218" t="s">
        <v>122</v>
      </c>
      <c r="B37" s="219"/>
      <c r="C37" s="233"/>
      <c r="D37" s="234"/>
      <c r="E37" s="233"/>
      <c r="F37" s="234"/>
      <c r="G37" s="313">
        <f>225244.85+1735.38</f>
        <v>226980.23</v>
      </c>
      <c r="H37" s="314"/>
      <c r="I37" s="115">
        <v>0</v>
      </c>
      <c r="J37" s="130"/>
      <c r="K37" s="209"/>
      <c r="L37" s="209"/>
    </row>
    <row r="38" spans="1:12" ht="14.4" customHeight="1" x14ac:dyDescent="0.3">
      <c r="A38" s="218" t="s">
        <v>7</v>
      </c>
      <c r="B38" s="219"/>
      <c r="C38" s="233"/>
      <c r="D38" s="234"/>
      <c r="E38" s="233"/>
      <c r="F38" s="234"/>
      <c r="G38" s="274"/>
      <c r="H38" s="275"/>
      <c r="I38" s="115">
        <v>0</v>
      </c>
      <c r="J38" s="130"/>
      <c r="K38" s="209"/>
      <c r="L38" s="209"/>
    </row>
    <row r="39" spans="1:12" ht="12.6" customHeight="1" x14ac:dyDescent="0.3">
      <c r="A39" s="218" t="s">
        <v>8</v>
      </c>
      <c r="B39" s="219"/>
      <c r="C39" s="233"/>
      <c r="D39" s="234"/>
      <c r="E39" s="233"/>
      <c r="F39" s="234"/>
      <c r="G39" s="274"/>
      <c r="H39" s="275"/>
      <c r="I39" s="115">
        <v>0</v>
      </c>
      <c r="J39" s="130"/>
      <c r="K39" s="209"/>
      <c r="L39" s="209"/>
    </row>
    <row r="40" spans="1:12" ht="18" customHeight="1" x14ac:dyDescent="0.3">
      <c r="A40" s="218" t="s">
        <v>24</v>
      </c>
      <c r="B40" s="219"/>
      <c r="C40" s="233"/>
      <c r="D40" s="234"/>
      <c r="E40" s="233"/>
      <c r="F40" s="234"/>
      <c r="G40" s="274">
        <v>35766.39</v>
      </c>
      <c r="H40" s="275"/>
      <c r="I40" s="115">
        <v>0</v>
      </c>
      <c r="J40" s="130"/>
      <c r="K40" s="209"/>
      <c r="L40" s="209"/>
    </row>
    <row r="41" spans="1:12" ht="13.2" customHeight="1" x14ac:dyDescent="0.3">
      <c r="A41" s="218" t="s">
        <v>9</v>
      </c>
      <c r="B41" s="219"/>
      <c r="C41" s="233"/>
      <c r="D41" s="234"/>
      <c r="E41" s="233"/>
      <c r="F41" s="234"/>
      <c r="G41" s="274"/>
      <c r="H41" s="275"/>
      <c r="I41" s="115">
        <v>0</v>
      </c>
      <c r="J41" s="130"/>
      <c r="K41" s="209"/>
      <c r="L41" s="209"/>
    </row>
    <row r="42" spans="1:12" ht="18" customHeight="1" x14ac:dyDescent="0.3">
      <c r="A42" s="218" t="s">
        <v>25</v>
      </c>
      <c r="B42" s="219"/>
      <c r="C42" s="233"/>
      <c r="D42" s="234"/>
      <c r="E42" s="233"/>
      <c r="F42" s="234"/>
      <c r="G42" s="274"/>
      <c r="H42" s="275"/>
      <c r="I42" s="116">
        <v>0</v>
      </c>
      <c r="J42" s="130"/>
      <c r="K42" s="209"/>
      <c r="L42" s="209"/>
    </row>
    <row r="43" spans="1:12" ht="18" customHeight="1" x14ac:dyDescent="0.3">
      <c r="A43" s="218" t="s">
        <v>10</v>
      </c>
      <c r="B43" s="219"/>
      <c r="C43" s="233"/>
      <c r="D43" s="234"/>
      <c r="E43" s="233"/>
      <c r="F43" s="234"/>
      <c r="G43" s="274"/>
      <c r="H43" s="275"/>
      <c r="I43" s="116">
        <v>0</v>
      </c>
      <c r="J43" s="130"/>
      <c r="K43" s="209"/>
      <c r="L43" s="209"/>
    </row>
    <row r="44" spans="1:12" ht="18" customHeight="1" x14ac:dyDescent="0.3">
      <c r="A44" s="218" t="s">
        <v>26</v>
      </c>
      <c r="B44" s="219"/>
      <c r="C44" s="233"/>
      <c r="D44" s="234"/>
      <c r="E44" s="233"/>
      <c r="F44" s="234"/>
      <c r="G44" s="274"/>
      <c r="H44" s="275"/>
      <c r="I44" s="116">
        <v>0</v>
      </c>
      <c r="J44" s="130"/>
      <c r="K44" s="209"/>
      <c r="L44" s="209"/>
    </row>
    <row r="45" spans="1:12" ht="18" customHeight="1" x14ac:dyDescent="0.3">
      <c r="A45" s="218" t="s">
        <v>11</v>
      </c>
      <c r="B45" s="219"/>
      <c r="C45" s="233"/>
      <c r="D45" s="234"/>
      <c r="E45" s="233"/>
      <c r="F45" s="234"/>
      <c r="G45" s="233">
        <v>15756.6</v>
      </c>
      <c r="H45" s="234"/>
      <c r="I45" s="136">
        <v>0</v>
      </c>
      <c r="J45" s="137"/>
      <c r="K45" s="209"/>
      <c r="L45" s="209"/>
    </row>
    <row r="46" spans="1:12" ht="18" customHeight="1" x14ac:dyDescent="0.3">
      <c r="A46" s="249" t="s">
        <v>12</v>
      </c>
      <c r="B46" s="250"/>
      <c r="C46" s="315">
        <f>SUM(C32:C45)</f>
        <v>0</v>
      </c>
      <c r="D46" s="316"/>
      <c r="E46" s="315">
        <f>SUM(E30:E45)</f>
        <v>0</v>
      </c>
      <c r="F46" s="316"/>
      <c r="G46" s="315">
        <f>SUM(G30:G45)</f>
        <v>1470500</v>
      </c>
      <c r="H46" s="316"/>
      <c r="I46" s="119"/>
      <c r="J46" s="130"/>
      <c r="K46" s="209"/>
      <c r="L46" s="209"/>
    </row>
    <row r="47" spans="1:12" x14ac:dyDescent="0.3">
      <c r="K47" s="209"/>
      <c r="L47" s="209"/>
    </row>
    <row r="48" spans="1:12" x14ac:dyDescent="0.3">
      <c r="K48" s="209"/>
      <c r="L48" s="209"/>
    </row>
    <row r="49" spans="11:12" x14ac:dyDescent="0.3">
      <c r="K49" s="209"/>
      <c r="L49" s="209"/>
    </row>
    <row r="50" spans="11:12" x14ac:dyDescent="0.3">
      <c r="K50" s="209"/>
      <c r="L50" s="209"/>
    </row>
    <row r="51" spans="11:12" x14ac:dyDescent="0.3">
      <c r="L51" s="209"/>
    </row>
    <row r="52" spans="11:12" x14ac:dyDescent="0.3">
      <c r="L52" s="209"/>
    </row>
    <row r="53" spans="11:12" x14ac:dyDescent="0.3">
      <c r="L53" s="209"/>
    </row>
  </sheetData>
  <mergeCells count="117">
    <mergeCell ref="C20:D20"/>
    <mergeCell ref="E20:F20"/>
    <mergeCell ref="A27:I27"/>
    <mergeCell ref="A28:I28"/>
    <mergeCell ref="A29:B29"/>
    <mergeCell ref="C29:D29"/>
    <mergeCell ref="E29:F29"/>
    <mergeCell ref="G29:H29"/>
    <mergeCell ref="A21:B21"/>
    <mergeCell ref="G23:H23"/>
    <mergeCell ref="A24:F24"/>
    <mergeCell ref="G24:H24"/>
    <mergeCell ref="C21:D21"/>
    <mergeCell ref="E21:F21"/>
    <mergeCell ref="A22:B22"/>
    <mergeCell ref="E22:F22"/>
    <mergeCell ref="G22:H22"/>
    <mergeCell ref="C22:D22"/>
    <mergeCell ref="A38:B38"/>
    <mergeCell ref="C38:D38"/>
    <mergeCell ref="E38:F38"/>
    <mergeCell ref="G38:H38"/>
    <mergeCell ref="A39:B39"/>
    <mergeCell ref="C39:D39"/>
    <mergeCell ref="E39:F39"/>
    <mergeCell ref="G39:H39"/>
    <mergeCell ref="A36:B36"/>
    <mergeCell ref="C36:D36"/>
    <mergeCell ref="E36:F36"/>
    <mergeCell ref="G36:H36"/>
    <mergeCell ref="A37:B37"/>
    <mergeCell ref="C37:D37"/>
    <mergeCell ref="E37:F37"/>
    <mergeCell ref="G37:H37"/>
    <mergeCell ref="A46:B46"/>
    <mergeCell ref="C46:D46"/>
    <mergeCell ref="E46:F46"/>
    <mergeCell ref="G46:H46"/>
    <mergeCell ref="A45:B45"/>
    <mergeCell ref="C45:D45"/>
    <mergeCell ref="E45:F45"/>
    <mergeCell ref="G45:H45"/>
    <mergeCell ref="G41:H41"/>
    <mergeCell ref="C2:I2"/>
    <mergeCell ref="C3:I3"/>
    <mergeCell ref="C4:I4"/>
    <mergeCell ref="A6:G6"/>
    <mergeCell ref="A44:B44"/>
    <mergeCell ref="C44:D44"/>
    <mergeCell ref="E44:F44"/>
    <mergeCell ref="G44:H44"/>
    <mergeCell ref="A42:B42"/>
    <mergeCell ref="C42:D42"/>
    <mergeCell ref="E42:F42"/>
    <mergeCell ref="G42:H42"/>
    <mergeCell ref="A43:B43"/>
    <mergeCell ref="C43:D43"/>
    <mergeCell ref="E43:F43"/>
    <mergeCell ref="G43:H43"/>
    <mergeCell ref="A40:B40"/>
    <mergeCell ref="C40:D40"/>
    <mergeCell ref="E40:F40"/>
    <mergeCell ref="G40:H40"/>
    <mergeCell ref="A41:B41"/>
    <mergeCell ref="C41:D41"/>
    <mergeCell ref="E41:F41"/>
    <mergeCell ref="A8:G8"/>
    <mergeCell ref="A34:B34"/>
    <mergeCell ref="C34:D34"/>
    <mergeCell ref="E34:F34"/>
    <mergeCell ref="G34:H34"/>
    <mergeCell ref="A35:B35"/>
    <mergeCell ref="C35:D35"/>
    <mergeCell ref="E35:F35"/>
    <mergeCell ref="G35:H35"/>
    <mergeCell ref="A32:B32"/>
    <mergeCell ref="C32:D32"/>
    <mergeCell ref="E32:F32"/>
    <mergeCell ref="G32:H32"/>
    <mergeCell ref="A33:B33"/>
    <mergeCell ref="C33:D33"/>
    <mergeCell ref="E33:F33"/>
    <mergeCell ref="G33:H33"/>
    <mergeCell ref="A30:B30"/>
    <mergeCell ref="C30:D30"/>
    <mergeCell ref="E30:F30"/>
    <mergeCell ref="G30:H30"/>
    <mergeCell ref="A31:B31"/>
    <mergeCell ref="C31:D31"/>
    <mergeCell ref="E31:F31"/>
    <mergeCell ref="G31:H31"/>
    <mergeCell ref="G25:H25"/>
    <mergeCell ref="A25:F25"/>
    <mergeCell ref="D5:H5"/>
    <mergeCell ref="G20:H20"/>
    <mergeCell ref="A9:B9"/>
    <mergeCell ref="A10:G10"/>
    <mergeCell ref="A11:G11"/>
    <mergeCell ref="A12:G12"/>
    <mergeCell ref="G21:H21"/>
    <mergeCell ref="A13:G13"/>
    <mergeCell ref="A14:G14"/>
    <mergeCell ref="A15:G15"/>
    <mergeCell ref="A16:G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</mergeCells>
  <pageMargins left="0.39370078740157483" right="0.39370078740157483" top="0" bottom="0" header="0.31496062992125984" footer="0.31496062992125984"/>
  <pageSetup paperSize="9" orientation="portrait" r:id="rId1"/>
  <headerFooter>
    <oddFooter>&amp;CTermo Fomento/Subvenção Municipal&amp;Rl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47"/>
  <sheetViews>
    <sheetView topLeftCell="A4" workbookViewId="0">
      <selection activeCell="L11" sqref="L11"/>
    </sheetView>
  </sheetViews>
  <sheetFormatPr defaultColWidth="9.109375" defaultRowHeight="14.4" x14ac:dyDescent="0.3"/>
  <cols>
    <col min="1" max="1" width="9.109375" style="7"/>
    <col min="2" max="2" width="2.109375" style="7" customWidth="1"/>
    <col min="3" max="3" width="9.109375" style="7"/>
    <col min="4" max="4" width="8" style="7" customWidth="1"/>
    <col min="5" max="5" width="9.109375" style="7"/>
    <col min="6" max="6" width="12.109375" style="7" customWidth="1"/>
    <col min="7" max="7" width="9.109375" style="7"/>
    <col min="8" max="8" width="12.88671875" style="7" customWidth="1"/>
    <col min="9" max="9" width="21.44140625" style="7" bestFit="1" customWidth="1"/>
    <col min="10" max="10" width="0.109375" style="7" customWidth="1"/>
    <col min="11" max="11" width="9.109375" style="7"/>
    <col min="12" max="12" width="13.5546875" style="7" customWidth="1"/>
    <col min="13" max="13" width="14.44140625" style="7" customWidth="1"/>
    <col min="14" max="14" width="12.109375" style="7" customWidth="1"/>
    <col min="15" max="15" width="10.6640625" style="7" customWidth="1"/>
    <col min="16" max="16384" width="9.109375" style="7"/>
  </cols>
  <sheetData>
    <row r="1" spans="1:10" ht="15.6" x14ac:dyDescent="0.3">
      <c r="A1" s="4" t="s">
        <v>36</v>
      </c>
      <c r="C1" s="220" t="s">
        <v>37</v>
      </c>
      <c r="D1" s="220"/>
      <c r="E1" s="220"/>
      <c r="F1" s="220"/>
      <c r="G1" s="220"/>
      <c r="H1" s="220"/>
      <c r="I1" s="220"/>
    </row>
    <row r="2" spans="1:10" ht="15.6" x14ac:dyDescent="0.3">
      <c r="C2" s="220" t="s">
        <v>0</v>
      </c>
      <c r="D2" s="220"/>
      <c r="E2" s="220"/>
      <c r="F2" s="220"/>
      <c r="G2" s="220"/>
      <c r="H2" s="220"/>
      <c r="I2" s="220"/>
    </row>
    <row r="3" spans="1:10" ht="15.6" x14ac:dyDescent="0.3">
      <c r="C3" s="220" t="s">
        <v>1</v>
      </c>
      <c r="D3" s="220"/>
      <c r="E3" s="220"/>
      <c r="F3" s="220"/>
      <c r="G3" s="220"/>
      <c r="H3" s="220"/>
      <c r="I3" s="220"/>
    </row>
    <row r="4" spans="1:10" ht="15.6" x14ac:dyDescent="0.3">
      <c r="C4" s="220" t="s">
        <v>29</v>
      </c>
      <c r="D4" s="220"/>
      <c r="E4" s="220"/>
      <c r="F4" s="220"/>
      <c r="G4" s="220"/>
      <c r="H4" s="220"/>
      <c r="I4" s="220"/>
    </row>
    <row r="5" spans="1:10" ht="15.6" x14ac:dyDescent="0.3">
      <c r="C5" s="107"/>
      <c r="D5" s="107"/>
      <c r="E5" s="107"/>
      <c r="F5" s="107"/>
      <c r="G5" s="107"/>
      <c r="H5" s="107"/>
      <c r="I5" s="107"/>
    </row>
    <row r="6" spans="1:10" ht="15.6" x14ac:dyDescent="0.3">
      <c r="C6" s="107"/>
      <c r="D6" s="107"/>
      <c r="E6" s="107"/>
      <c r="F6" s="107"/>
      <c r="G6" s="107"/>
      <c r="H6" s="107"/>
      <c r="I6" s="107"/>
    </row>
    <row r="7" spans="1:10" x14ac:dyDescent="0.3">
      <c r="A7" s="221" t="s">
        <v>30</v>
      </c>
      <c r="B7" s="221"/>
      <c r="C7" s="221"/>
      <c r="D7" s="221"/>
      <c r="E7" s="221"/>
      <c r="F7" s="221"/>
      <c r="G7" s="221"/>
      <c r="H7" s="221"/>
      <c r="I7" s="221"/>
      <c r="J7" s="5"/>
    </row>
    <row r="8" spans="1:10" x14ac:dyDescent="0.3">
      <c r="A8" s="221" t="s">
        <v>13</v>
      </c>
      <c r="B8" s="221"/>
      <c r="C8" s="221"/>
      <c r="D8" s="221"/>
      <c r="E8" s="221"/>
      <c r="F8" s="221"/>
      <c r="G8" s="221"/>
      <c r="H8" s="221"/>
      <c r="I8" s="221"/>
      <c r="J8" s="5"/>
    </row>
    <row r="9" spans="1:10" x14ac:dyDescent="0.3">
      <c r="A9" s="221" t="s">
        <v>31</v>
      </c>
      <c r="B9" s="221"/>
      <c r="C9" s="221"/>
      <c r="D9" s="221"/>
      <c r="E9" s="221"/>
      <c r="F9" s="221"/>
      <c r="G9" s="221"/>
      <c r="H9" s="221"/>
      <c r="I9" s="221"/>
      <c r="J9" s="5"/>
    </row>
    <row r="10" spans="1:10" x14ac:dyDescent="0.3">
      <c r="A10" s="221" t="s">
        <v>32</v>
      </c>
      <c r="B10" s="221"/>
      <c r="C10" s="221"/>
      <c r="D10" s="221"/>
      <c r="E10" s="221"/>
      <c r="F10" s="221"/>
      <c r="G10" s="221"/>
      <c r="H10" s="221"/>
      <c r="I10" s="221"/>
    </row>
    <row r="11" spans="1:10" x14ac:dyDescent="0.3">
      <c r="A11" s="221" t="s">
        <v>33</v>
      </c>
      <c r="B11" s="221"/>
      <c r="C11" s="221"/>
      <c r="D11" s="221"/>
      <c r="E11" s="221"/>
      <c r="F11" s="221"/>
      <c r="G11" s="221"/>
      <c r="H11" s="221"/>
      <c r="I11" s="221"/>
    </row>
    <row r="12" spans="1:10" x14ac:dyDescent="0.3">
      <c r="A12" s="108" t="s">
        <v>70</v>
      </c>
      <c r="B12" s="108"/>
      <c r="C12" s="108"/>
      <c r="D12" s="108"/>
      <c r="E12" s="108"/>
      <c r="F12" s="108"/>
      <c r="G12" s="108"/>
      <c r="H12" s="108"/>
      <c r="I12" s="108"/>
    </row>
    <row r="13" spans="1:10" x14ac:dyDescent="0.3">
      <c r="A13" s="271" t="s">
        <v>112</v>
      </c>
      <c r="B13" s="271"/>
      <c r="C13" s="271"/>
      <c r="D13" s="271"/>
      <c r="E13" s="271"/>
      <c r="F13" s="271"/>
      <c r="G13" s="113"/>
      <c r="H13" s="113"/>
      <c r="I13" s="113"/>
    </row>
    <row r="14" spans="1:10" x14ac:dyDescent="0.3">
      <c r="A14" s="221" t="s">
        <v>127</v>
      </c>
      <c r="B14" s="221"/>
      <c r="C14" s="221"/>
      <c r="D14" s="221"/>
      <c r="E14" s="221"/>
      <c r="F14" s="221"/>
      <c r="G14" s="221"/>
      <c r="H14" s="221"/>
      <c r="I14" s="221"/>
    </row>
    <row r="15" spans="1:10" s="127" customFormat="1" x14ac:dyDescent="0.3">
      <c r="A15" s="354" t="s">
        <v>151</v>
      </c>
      <c r="B15" s="354"/>
      <c r="C15" s="354"/>
      <c r="D15" s="354"/>
      <c r="E15" s="354"/>
      <c r="F15" s="354"/>
      <c r="G15" s="354"/>
      <c r="H15" s="354"/>
      <c r="I15" s="354"/>
    </row>
    <row r="16" spans="1:10" x14ac:dyDescent="0.3">
      <c r="A16" s="230" t="s">
        <v>84</v>
      </c>
      <c r="B16" s="231"/>
      <c r="C16" s="232" t="s">
        <v>3</v>
      </c>
      <c r="D16" s="232"/>
      <c r="E16" s="232" t="s">
        <v>27</v>
      </c>
      <c r="F16" s="232"/>
      <c r="G16" s="232"/>
      <c r="H16" s="232" t="s">
        <v>28</v>
      </c>
      <c r="I16" s="232"/>
      <c r="J16" s="10"/>
    </row>
    <row r="17" spans="1:19" ht="27" customHeight="1" x14ac:dyDescent="0.3">
      <c r="A17" s="223" t="s">
        <v>55</v>
      </c>
      <c r="B17" s="224"/>
      <c r="C17" s="239">
        <v>43836</v>
      </c>
      <c r="D17" s="240"/>
      <c r="E17" s="239" t="s">
        <v>64</v>
      </c>
      <c r="F17" s="240"/>
      <c r="G17" s="240"/>
      <c r="H17" s="352"/>
      <c r="I17" s="353"/>
      <c r="J17" s="10"/>
      <c r="L17" s="25"/>
    </row>
    <row r="18" spans="1:19" ht="26.25" customHeight="1" x14ac:dyDescent="0.3">
      <c r="A18" s="223" t="s">
        <v>125</v>
      </c>
      <c r="B18" s="224"/>
      <c r="C18" s="225"/>
      <c r="D18" s="226"/>
      <c r="E18" s="226" t="s">
        <v>80</v>
      </c>
      <c r="F18" s="226"/>
      <c r="G18" s="226"/>
      <c r="H18" s="228">
        <v>63681.53</v>
      </c>
      <c r="I18" s="228"/>
      <c r="J18" s="10"/>
      <c r="L18" s="25"/>
    </row>
    <row r="19" spans="1:19" ht="25.5" customHeight="1" x14ac:dyDescent="0.3">
      <c r="A19" s="223" t="s">
        <v>4</v>
      </c>
      <c r="B19" s="224"/>
      <c r="C19" s="226"/>
      <c r="D19" s="226"/>
      <c r="E19" s="226"/>
      <c r="F19" s="226"/>
      <c r="G19" s="226"/>
      <c r="H19" s="229"/>
      <c r="I19" s="226"/>
      <c r="J19" s="10"/>
      <c r="L19" s="26"/>
    </row>
    <row r="20" spans="1:19" s="127" customFormat="1" x14ac:dyDescent="0.3">
      <c r="A20" s="355"/>
      <c r="B20" s="355"/>
      <c r="C20" s="355"/>
      <c r="D20" s="355"/>
      <c r="E20" s="355"/>
      <c r="F20" s="175"/>
      <c r="G20" s="175"/>
      <c r="H20" s="175"/>
      <c r="I20" s="208"/>
      <c r="J20" s="173"/>
    </row>
    <row r="21" spans="1:19" x14ac:dyDescent="0.3">
      <c r="A21" s="232" t="s">
        <v>5</v>
      </c>
      <c r="B21" s="232"/>
      <c r="C21" s="232"/>
      <c r="D21" s="232"/>
      <c r="E21" s="232"/>
      <c r="F21" s="232"/>
      <c r="G21" s="232"/>
      <c r="H21" s="232"/>
      <c r="I21" s="232"/>
      <c r="J21" s="10"/>
    </row>
    <row r="22" spans="1:19" x14ac:dyDescent="0.3">
      <c r="A22" s="252" t="s">
        <v>14</v>
      </c>
      <c r="B22" s="252"/>
      <c r="C22" s="252"/>
      <c r="D22" s="252"/>
      <c r="E22" s="252"/>
      <c r="F22" s="252"/>
      <c r="G22" s="252"/>
      <c r="H22" s="252"/>
      <c r="I22" s="252"/>
      <c r="J22" s="10"/>
    </row>
    <row r="23" spans="1:19" ht="75.75" customHeight="1" x14ac:dyDescent="0.3">
      <c r="A23" s="230" t="s">
        <v>15</v>
      </c>
      <c r="B23" s="231"/>
      <c r="C23" s="232" t="s">
        <v>16</v>
      </c>
      <c r="D23" s="232"/>
      <c r="E23" s="232" t="s">
        <v>40</v>
      </c>
      <c r="F23" s="232"/>
      <c r="G23" s="232" t="s">
        <v>41</v>
      </c>
      <c r="H23" s="232"/>
      <c r="I23" s="68" t="s">
        <v>47</v>
      </c>
      <c r="J23" s="10"/>
      <c r="L23" s="25"/>
      <c r="N23" s="46"/>
      <c r="O23" s="6"/>
      <c r="P23" s="6"/>
      <c r="Q23" s="6"/>
      <c r="R23" s="6"/>
      <c r="S23" s="6"/>
    </row>
    <row r="24" spans="1:19" ht="21.9" customHeight="1" x14ac:dyDescent="0.3">
      <c r="A24" s="218" t="s">
        <v>17</v>
      </c>
      <c r="B24" s="219"/>
      <c r="C24" s="233"/>
      <c r="D24" s="234"/>
      <c r="E24" s="233"/>
      <c r="F24" s="234"/>
      <c r="G24" s="233"/>
      <c r="H24" s="234"/>
      <c r="I24" s="69"/>
      <c r="J24" s="10"/>
      <c r="L24" s="25"/>
      <c r="M24" s="25"/>
      <c r="N24" s="46"/>
      <c r="O24" s="46"/>
      <c r="P24" s="6"/>
      <c r="Q24" s="6"/>
      <c r="R24" s="6"/>
      <c r="S24" s="6"/>
    </row>
    <row r="25" spans="1:19" ht="21.9" customHeight="1" x14ac:dyDescent="0.3">
      <c r="A25" s="218" t="s">
        <v>18</v>
      </c>
      <c r="B25" s="219"/>
      <c r="C25" s="233">
        <v>0</v>
      </c>
      <c r="D25" s="234"/>
      <c r="E25" s="233"/>
      <c r="F25" s="234"/>
      <c r="G25" s="233"/>
      <c r="H25" s="234"/>
      <c r="I25" s="69"/>
      <c r="J25" s="10"/>
      <c r="L25" s="25"/>
      <c r="M25" s="25"/>
      <c r="N25" s="25"/>
      <c r="O25" s="46"/>
      <c r="Q25" s="6"/>
      <c r="R25" s="6"/>
    </row>
    <row r="26" spans="1:19" ht="21.9" customHeight="1" x14ac:dyDescent="0.3">
      <c r="A26" s="218" t="s">
        <v>6</v>
      </c>
      <c r="B26" s="219"/>
      <c r="C26" s="245"/>
      <c r="D26" s="245"/>
      <c r="E26" s="245"/>
      <c r="F26" s="245"/>
      <c r="G26" s="245"/>
      <c r="H26" s="245"/>
      <c r="I26" s="69"/>
      <c r="J26" s="10"/>
      <c r="K26" s="6"/>
      <c r="L26" s="25"/>
      <c r="M26" s="25"/>
      <c r="N26" s="46"/>
      <c r="O26" s="25"/>
    </row>
    <row r="27" spans="1:19" ht="21.9" customHeight="1" x14ac:dyDescent="0.3">
      <c r="A27" s="218" t="s">
        <v>19</v>
      </c>
      <c r="B27" s="219"/>
      <c r="C27" s="245"/>
      <c r="D27" s="245"/>
      <c r="E27" s="233"/>
      <c r="F27" s="234"/>
      <c r="G27" s="245"/>
      <c r="H27" s="245"/>
      <c r="I27" s="72"/>
      <c r="J27" s="10"/>
      <c r="K27" s="6"/>
      <c r="L27" s="46"/>
      <c r="M27" s="25"/>
      <c r="N27" s="46"/>
      <c r="O27" s="25"/>
    </row>
    <row r="28" spans="1:19" ht="21.9" customHeight="1" x14ac:dyDescent="0.3">
      <c r="A28" s="218" t="s">
        <v>20</v>
      </c>
      <c r="B28" s="219"/>
      <c r="C28" s="245"/>
      <c r="D28" s="245"/>
      <c r="E28" s="246"/>
      <c r="F28" s="247"/>
      <c r="G28" s="245"/>
      <c r="H28" s="245"/>
      <c r="I28" s="73"/>
      <c r="J28" s="10"/>
      <c r="K28" s="6"/>
      <c r="L28" s="25"/>
      <c r="M28" s="25"/>
      <c r="N28" s="46"/>
      <c r="O28" s="25"/>
    </row>
    <row r="29" spans="1:19" ht="21.9" customHeight="1" x14ac:dyDescent="0.3">
      <c r="A29" s="218" t="s">
        <v>58</v>
      </c>
      <c r="B29" s="219"/>
      <c r="C29" s="245"/>
      <c r="D29" s="245"/>
      <c r="E29" s="246"/>
      <c r="F29" s="247"/>
      <c r="G29" s="304"/>
      <c r="H29" s="304"/>
      <c r="I29" s="71"/>
      <c r="J29" s="10"/>
      <c r="K29" s="6"/>
      <c r="L29" s="25"/>
      <c r="M29" s="46"/>
      <c r="N29" s="46"/>
      <c r="O29" s="25"/>
    </row>
    <row r="30" spans="1:19" ht="21.9" customHeight="1" x14ac:dyDescent="0.3">
      <c r="A30" s="218" t="s">
        <v>22</v>
      </c>
      <c r="B30" s="219"/>
      <c r="C30" s="245"/>
      <c r="D30" s="245"/>
      <c r="E30" s="304"/>
      <c r="F30" s="304"/>
      <c r="G30" s="304"/>
      <c r="H30" s="304"/>
      <c r="I30" s="69"/>
      <c r="J30" s="10"/>
      <c r="K30" s="6"/>
      <c r="L30" s="38"/>
      <c r="M30" s="46"/>
      <c r="N30" s="46"/>
      <c r="O30" s="25"/>
    </row>
    <row r="31" spans="1:19" ht="21.9" customHeight="1" x14ac:dyDescent="0.3">
      <c r="A31" s="218" t="s">
        <v>23</v>
      </c>
      <c r="B31" s="219"/>
      <c r="C31" s="233"/>
      <c r="D31" s="234"/>
      <c r="E31" s="290"/>
      <c r="F31" s="290"/>
      <c r="G31" s="304">
        <v>3468.4</v>
      </c>
      <c r="H31" s="304"/>
      <c r="I31" s="69"/>
      <c r="J31" s="10"/>
      <c r="K31" s="6"/>
      <c r="L31" s="39"/>
      <c r="M31" s="25"/>
      <c r="N31" s="46"/>
      <c r="O31" s="25"/>
    </row>
    <row r="32" spans="1:19" ht="21.9" customHeight="1" x14ac:dyDescent="0.3">
      <c r="A32" s="218" t="s">
        <v>7</v>
      </c>
      <c r="B32" s="219"/>
      <c r="C32" s="248"/>
      <c r="D32" s="248"/>
      <c r="E32" s="290"/>
      <c r="F32" s="290"/>
      <c r="G32" s="304" t="s">
        <v>50</v>
      </c>
      <c r="H32" s="304"/>
      <c r="I32" s="69"/>
      <c r="J32" s="10"/>
      <c r="K32" s="6"/>
      <c r="L32" s="39"/>
      <c r="M32" s="46"/>
      <c r="N32" s="46"/>
    </row>
    <row r="33" spans="1:14" ht="21.9" customHeight="1" x14ac:dyDescent="0.3">
      <c r="A33" s="218" t="s">
        <v>8</v>
      </c>
      <c r="B33" s="219"/>
      <c r="C33" s="248"/>
      <c r="D33" s="248"/>
      <c r="E33" s="290">
        <v>0</v>
      </c>
      <c r="F33" s="290"/>
      <c r="G33" s="304"/>
      <c r="H33" s="304"/>
      <c r="I33" s="69">
        <v>0</v>
      </c>
      <c r="J33" s="10"/>
      <c r="K33" s="6"/>
      <c r="L33" s="25"/>
      <c r="M33" s="46"/>
      <c r="N33" s="46"/>
    </row>
    <row r="34" spans="1:14" ht="21.9" customHeight="1" x14ac:dyDescent="0.3">
      <c r="A34" s="218" t="s">
        <v>24</v>
      </c>
      <c r="B34" s="219"/>
      <c r="C34" s="248"/>
      <c r="D34" s="248"/>
      <c r="E34" s="290">
        <v>0</v>
      </c>
      <c r="F34" s="290"/>
      <c r="G34" s="304"/>
      <c r="H34" s="304"/>
      <c r="I34" s="69"/>
      <c r="J34" s="10"/>
      <c r="K34" s="6"/>
      <c r="L34" s="46"/>
      <c r="M34" s="46"/>
      <c r="N34" s="25"/>
    </row>
    <row r="35" spans="1:14" ht="21.9" customHeight="1" x14ac:dyDescent="0.3">
      <c r="A35" s="218" t="s">
        <v>59</v>
      </c>
      <c r="B35" s="219"/>
      <c r="C35" s="248"/>
      <c r="D35" s="248"/>
      <c r="E35" s="248">
        <v>0</v>
      </c>
      <c r="F35" s="248"/>
      <c r="G35" s="245"/>
      <c r="H35" s="245"/>
      <c r="I35" s="69">
        <v>0</v>
      </c>
      <c r="J35" s="10"/>
      <c r="K35" s="6"/>
      <c r="L35" s="25"/>
      <c r="M35" s="46"/>
      <c r="N35" s="46"/>
    </row>
    <row r="36" spans="1:14" ht="32.25" customHeight="1" x14ac:dyDescent="0.3">
      <c r="A36" s="218" t="s">
        <v>25</v>
      </c>
      <c r="B36" s="219"/>
      <c r="C36" s="248">
        <v>0</v>
      </c>
      <c r="D36" s="248"/>
      <c r="E36" s="248">
        <v>0</v>
      </c>
      <c r="F36" s="248"/>
      <c r="G36" s="245">
        <v>16152.93</v>
      </c>
      <c r="H36" s="245"/>
      <c r="I36" s="69">
        <v>0</v>
      </c>
      <c r="J36" s="10"/>
      <c r="K36" s="6"/>
      <c r="L36" s="25"/>
      <c r="M36" s="46"/>
      <c r="N36" s="46"/>
    </row>
    <row r="37" spans="1:14" ht="21.9" customHeight="1" x14ac:dyDescent="0.3">
      <c r="A37" s="218" t="s">
        <v>10</v>
      </c>
      <c r="B37" s="219"/>
      <c r="C37" s="248">
        <v>0</v>
      </c>
      <c r="D37" s="248"/>
      <c r="E37" s="248">
        <v>0</v>
      </c>
      <c r="F37" s="248"/>
      <c r="G37" s="245"/>
      <c r="H37" s="245"/>
      <c r="I37" s="69">
        <v>0</v>
      </c>
      <c r="J37" s="10"/>
      <c r="K37" s="6"/>
      <c r="L37" s="25"/>
      <c r="M37" s="46"/>
    </row>
    <row r="38" spans="1:14" ht="21.9" customHeight="1" x14ac:dyDescent="0.3">
      <c r="A38" s="218" t="s">
        <v>26</v>
      </c>
      <c r="B38" s="219"/>
      <c r="C38" s="248">
        <v>0</v>
      </c>
      <c r="D38" s="248"/>
      <c r="E38" s="248">
        <v>0</v>
      </c>
      <c r="F38" s="248"/>
      <c r="G38" s="245"/>
      <c r="H38" s="245"/>
      <c r="I38" s="69">
        <v>0</v>
      </c>
      <c r="J38" s="10"/>
      <c r="K38" s="6"/>
      <c r="L38" s="46"/>
      <c r="M38" s="46"/>
    </row>
    <row r="39" spans="1:14" ht="21.9" customHeight="1" x14ac:dyDescent="0.3">
      <c r="A39" s="350" t="s">
        <v>57</v>
      </c>
      <c r="B39" s="351"/>
      <c r="C39" s="233"/>
      <c r="D39" s="234"/>
      <c r="E39" s="233"/>
      <c r="F39" s="234"/>
      <c r="G39" s="274">
        <v>44060.2</v>
      </c>
      <c r="H39" s="275"/>
      <c r="I39" s="90"/>
      <c r="J39" s="10"/>
      <c r="K39" s="6"/>
      <c r="L39" s="46"/>
      <c r="M39" s="46"/>
    </row>
    <row r="40" spans="1:14" x14ac:dyDescent="0.3">
      <c r="A40" s="249" t="s">
        <v>12</v>
      </c>
      <c r="B40" s="250"/>
      <c r="C40" s="251">
        <f>SUM(C24:C38)</f>
        <v>0</v>
      </c>
      <c r="D40" s="251"/>
      <c r="E40" s="251">
        <f>SUM(E26:E38)</f>
        <v>0</v>
      </c>
      <c r="F40" s="251"/>
      <c r="G40" s="251">
        <f>SUM(G26:G39)</f>
        <v>63681.53</v>
      </c>
      <c r="H40" s="251"/>
      <c r="I40" s="70">
        <f>SUM(I24:I38)</f>
        <v>0</v>
      </c>
      <c r="J40" s="10"/>
      <c r="K40" s="6"/>
      <c r="L40" s="46"/>
      <c r="M40" s="46"/>
    </row>
    <row r="41" spans="1:14" x14ac:dyDescent="0.3">
      <c r="A41" s="112"/>
      <c r="B41" s="112"/>
      <c r="C41" s="112"/>
      <c r="D41" s="112"/>
      <c r="E41" s="112"/>
      <c r="F41" s="112"/>
      <c r="G41" s="112"/>
      <c r="H41" s="112"/>
      <c r="I41" s="112"/>
      <c r="J41" s="10"/>
      <c r="L41" s="27"/>
      <c r="N41" s="27"/>
    </row>
    <row r="42" spans="1:14" x14ac:dyDescent="0.3">
      <c r="A42" s="112"/>
      <c r="B42" s="112"/>
      <c r="C42" s="112"/>
      <c r="D42" s="112"/>
      <c r="E42" s="112"/>
      <c r="F42" s="112"/>
      <c r="G42" s="112"/>
      <c r="H42" s="112"/>
      <c r="I42" s="112"/>
      <c r="J42" s="10"/>
      <c r="L42" s="27"/>
      <c r="N42" s="27"/>
    </row>
    <row r="43" spans="1:14" x14ac:dyDescent="0.3">
      <c r="A43" s="112"/>
      <c r="B43" s="112"/>
      <c r="C43" s="112"/>
      <c r="D43" s="112"/>
      <c r="E43" s="112"/>
      <c r="F43" s="112"/>
      <c r="G43" s="112"/>
      <c r="H43" s="112"/>
      <c r="I43" s="112"/>
      <c r="J43" s="10"/>
      <c r="L43" s="27"/>
      <c r="N43" s="27"/>
    </row>
    <row r="44" spans="1:14" x14ac:dyDescent="0.3">
      <c r="A44" s="112"/>
      <c r="B44" s="112"/>
      <c r="C44" s="112"/>
      <c r="D44" s="112"/>
      <c r="E44" s="112"/>
      <c r="F44" s="112"/>
      <c r="G44" s="112"/>
      <c r="H44" s="112"/>
      <c r="I44" s="112"/>
      <c r="J44" s="10"/>
      <c r="L44" s="27"/>
      <c r="N44" s="27"/>
    </row>
    <row r="45" spans="1:14" x14ac:dyDescent="0.3">
      <c r="A45" s="109"/>
      <c r="B45" s="109"/>
      <c r="C45" s="109"/>
      <c r="D45" s="109"/>
      <c r="E45" s="109"/>
      <c r="F45" s="109"/>
      <c r="G45" s="109"/>
      <c r="H45" s="109"/>
      <c r="I45" s="109"/>
      <c r="J45" s="10"/>
      <c r="L45" s="27"/>
      <c r="N45" s="27"/>
    </row>
    <row r="46" spans="1:14" x14ac:dyDescent="0.3">
      <c r="A46" s="110"/>
      <c r="B46" s="110"/>
      <c r="C46" s="110"/>
      <c r="D46" s="110"/>
      <c r="E46" s="110"/>
      <c r="F46" s="110"/>
      <c r="G46" s="110"/>
      <c r="H46" s="110"/>
      <c r="I46" s="110"/>
      <c r="J46" s="10"/>
      <c r="L46" s="27"/>
      <c r="N46" s="27"/>
    </row>
    <row r="47" spans="1:14" x14ac:dyDescent="0.3">
      <c r="A47" s="91"/>
      <c r="B47" s="91"/>
      <c r="C47" s="91"/>
      <c r="D47" s="91"/>
      <c r="E47" s="91"/>
      <c r="F47" s="91"/>
      <c r="G47" s="91"/>
      <c r="H47" s="91"/>
      <c r="I47" s="91"/>
      <c r="J47" s="10"/>
      <c r="L47" s="25"/>
      <c r="N47" s="6"/>
    </row>
  </sheetData>
  <mergeCells count="103">
    <mergeCell ref="G24:H24"/>
    <mergeCell ref="C1:I1"/>
    <mergeCell ref="C2:I2"/>
    <mergeCell ref="C3:I3"/>
    <mergeCell ref="C4:I4"/>
    <mergeCell ref="A7:I7"/>
    <mergeCell ref="A8:I8"/>
    <mergeCell ref="A18:B18"/>
    <mergeCell ref="C18:D18"/>
    <mergeCell ref="E18:G18"/>
    <mergeCell ref="H18:I18"/>
    <mergeCell ref="A16:B16"/>
    <mergeCell ref="C16:D16"/>
    <mergeCell ref="E16:G16"/>
    <mergeCell ref="H16:I16"/>
    <mergeCell ref="A17:B17"/>
    <mergeCell ref="C17:D17"/>
    <mergeCell ref="A15:I15"/>
    <mergeCell ref="A20:E20"/>
    <mergeCell ref="E36:F36"/>
    <mergeCell ref="G36:H36"/>
    <mergeCell ref="G34:H34"/>
    <mergeCell ref="A35:B35"/>
    <mergeCell ref="C35:D35"/>
    <mergeCell ref="E35:F35"/>
    <mergeCell ref="A9:I9"/>
    <mergeCell ref="A10:I10"/>
    <mergeCell ref="A11:I11"/>
    <mergeCell ref="A14:I14"/>
    <mergeCell ref="E17:G17"/>
    <mergeCell ref="H17:I17"/>
    <mergeCell ref="A13:F13"/>
    <mergeCell ref="A27:B27"/>
    <mergeCell ref="C27:D27"/>
    <mergeCell ref="E27:F27"/>
    <mergeCell ref="G27:H27"/>
    <mergeCell ref="A26:B26"/>
    <mergeCell ref="C26:D26"/>
    <mergeCell ref="E26:F26"/>
    <mergeCell ref="G26:H26"/>
    <mergeCell ref="A25:B25"/>
    <mergeCell ref="C25:D25"/>
    <mergeCell ref="E24:F24"/>
    <mergeCell ref="A39:B39"/>
    <mergeCell ref="G39:H39"/>
    <mergeCell ref="C39:D39"/>
    <mergeCell ref="E39:F39"/>
    <mergeCell ref="A38:B38"/>
    <mergeCell ref="C38:D38"/>
    <mergeCell ref="E38:F38"/>
    <mergeCell ref="A40:B40"/>
    <mergeCell ref="C40:D40"/>
    <mergeCell ref="E40:F40"/>
    <mergeCell ref="G40:H40"/>
    <mergeCell ref="G38:H38"/>
    <mergeCell ref="E29:F29"/>
    <mergeCell ref="G29:H29"/>
    <mergeCell ref="A30:B30"/>
    <mergeCell ref="C30:D30"/>
    <mergeCell ref="E30:F30"/>
    <mergeCell ref="G35:H35"/>
    <mergeCell ref="A37:B37"/>
    <mergeCell ref="C37:D37"/>
    <mergeCell ref="E37:F37"/>
    <mergeCell ref="G37:H37"/>
    <mergeCell ref="A32:B32"/>
    <mergeCell ref="C32:D32"/>
    <mergeCell ref="E32:F32"/>
    <mergeCell ref="G32:H32"/>
    <mergeCell ref="A33:B33"/>
    <mergeCell ref="C33:D33"/>
    <mergeCell ref="E33:F33"/>
    <mergeCell ref="G33:H33"/>
    <mergeCell ref="G30:H30"/>
    <mergeCell ref="A34:B34"/>
    <mergeCell ref="C34:D34"/>
    <mergeCell ref="E34:F34"/>
    <mergeCell ref="A36:B36"/>
    <mergeCell ref="C36:D36"/>
    <mergeCell ref="A31:B31"/>
    <mergeCell ref="C31:D31"/>
    <mergeCell ref="E31:F31"/>
    <mergeCell ref="G31:H31"/>
    <mergeCell ref="A19:B19"/>
    <mergeCell ref="C19:D19"/>
    <mergeCell ref="E19:G19"/>
    <mergeCell ref="H19:I19"/>
    <mergeCell ref="E25:F25"/>
    <mergeCell ref="G25:H25"/>
    <mergeCell ref="A23:B23"/>
    <mergeCell ref="C23:D23"/>
    <mergeCell ref="A21:I21"/>
    <mergeCell ref="A22:I22"/>
    <mergeCell ref="E23:F23"/>
    <mergeCell ref="G23:H23"/>
    <mergeCell ref="A24:B24"/>
    <mergeCell ref="C24:D24"/>
    <mergeCell ref="A28:B28"/>
    <mergeCell ref="C28:D28"/>
    <mergeCell ref="E28:F28"/>
    <mergeCell ref="G28:H28"/>
    <mergeCell ref="A29:B29"/>
    <mergeCell ref="C29:D29"/>
  </mergeCells>
  <pageMargins left="0.51181102362204722" right="0" top="0" bottom="0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48"/>
  <sheetViews>
    <sheetView topLeftCell="A22" workbookViewId="0">
      <selection activeCell="G41" sqref="G41:H41"/>
    </sheetView>
  </sheetViews>
  <sheetFormatPr defaultColWidth="9.109375" defaultRowHeight="14.4" x14ac:dyDescent="0.3"/>
  <cols>
    <col min="1" max="1" width="9.109375" style="127"/>
    <col min="2" max="2" width="2.109375" style="127" customWidth="1"/>
    <col min="3" max="3" width="9.109375" style="127"/>
    <col min="4" max="4" width="8" style="127" customWidth="1"/>
    <col min="5" max="5" width="9.109375" style="127"/>
    <col min="6" max="6" width="12.109375" style="127" customWidth="1"/>
    <col min="7" max="7" width="9.109375" style="127"/>
    <col min="8" max="8" width="12.88671875" style="127" customWidth="1"/>
    <col min="9" max="9" width="21.44140625" style="127" bestFit="1" customWidth="1"/>
    <col min="10" max="10" width="0.109375" style="127" customWidth="1"/>
    <col min="11" max="11" width="9.109375" style="127"/>
    <col min="12" max="12" width="13.5546875" style="127" customWidth="1"/>
    <col min="13" max="13" width="14.44140625" style="127" customWidth="1"/>
    <col min="14" max="14" width="12.109375" style="127" customWidth="1"/>
    <col min="15" max="15" width="10.6640625" style="127" customWidth="1"/>
    <col min="16" max="16384" width="9.109375" style="127"/>
  </cols>
  <sheetData>
    <row r="1" spans="1:10" ht="15.6" x14ac:dyDescent="0.3">
      <c r="A1" s="170" t="s">
        <v>36</v>
      </c>
      <c r="C1" s="220" t="s">
        <v>37</v>
      </c>
      <c r="D1" s="220"/>
      <c r="E1" s="220"/>
      <c r="F1" s="220"/>
      <c r="G1" s="220"/>
      <c r="H1" s="220"/>
      <c r="I1" s="220"/>
    </row>
    <row r="2" spans="1:10" ht="15.6" x14ac:dyDescent="0.3">
      <c r="C2" s="220" t="s">
        <v>0</v>
      </c>
      <c r="D2" s="220"/>
      <c r="E2" s="220"/>
      <c r="F2" s="220"/>
      <c r="G2" s="220"/>
      <c r="H2" s="220"/>
      <c r="I2" s="220"/>
    </row>
    <row r="3" spans="1:10" ht="15.6" x14ac:dyDescent="0.3">
      <c r="C3" s="220" t="s">
        <v>1</v>
      </c>
      <c r="D3" s="220"/>
      <c r="E3" s="220"/>
      <c r="F3" s="220"/>
      <c r="G3" s="220"/>
      <c r="H3" s="220"/>
      <c r="I3" s="220"/>
    </row>
    <row r="4" spans="1:10" ht="15.6" x14ac:dyDescent="0.3">
      <c r="C4" s="220" t="s">
        <v>29</v>
      </c>
      <c r="D4" s="220"/>
      <c r="E4" s="220"/>
      <c r="F4" s="220"/>
      <c r="G4" s="220"/>
      <c r="H4" s="220"/>
      <c r="I4" s="220"/>
    </row>
    <row r="5" spans="1:10" ht="15.6" x14ac:dyDescent="0.3">
      <c r="C5" s="200"/>
      <c r="D5" s="200"/>
      <c r="E5" s="200"/>
      <c r="F5" s="200"/>
      <c r="G5" s="200"/>
      <c r="H5" s="200"/>
      <c r="I5" s="200"/>
    </row>
    <row r="6" spans="1:10" ht="15.6" x14ac:dyDescent="0.3">
      <c r="C6" s="200"/>
      <c r="D6" s="200"/>
      <c r="E6" s="200"/>
      <c r="F6" s="200"/>
      <c r="G6" s="200"/>
      <c r="H6" s="200"/>
      <c r="I6" s="200"/>
    </row>
    <row r="7" spans="1:10" x14ac:dyDescent="0.3">
      <c r="A7" s="221" t="s">
        <v>30</v>
      </c>
      <c r="B7" s="221"/>
      <c r="C7" s="221"/>
      <c r="D7" s="221"/>
      <c r="E7" s="221"/>
      <c r="F7" s="221"/>
      <c r="G7" s="221"/>
      <c r="H7" s="221"/>
      <c r="I7" s="221"/>
      <c r="J7" s="171"/>
    </row>
    <row r="8" spans="1:10" x14ac:dyDescent="0.3">
      <c r="A8" s="221" t="s">
        <v>13</v>
      </c>
      <c r="B8" s="221"/>
      <c r="C8" s="221"/>
      <c r="D8" s="221"/>
      <c r="E8" s="221"/>
      <c r="F8" s="221"/>
      <c r="G8" s="221"/>
      <c r="H8" s="221"/>
      <c r="I8" s="221"/>
      <c r="J8" s="171"/>
    </row>
    <row r="9" spans="1:10" x14ac:dyDescent="0.3">
      <c r="A9" s="221" t="s">
        <v>31</v>
      </c>
      <c r="B9" s="221"/>
      <c r="C9" s="221"/>
      <c r="D9" s="221"/>
      <c r="E9" s="221"/>
      <c r="F9" s="221"/>
      <c r="G9" s="221"/>
      <c r="H9" s="221"/>
      <c r="I9" s="221"/>
      <c r="J9" s="171"/>
    </row>
    <row r="10" spans="1:10" x14ac:dyDescent="0.3">
      <c r="A10" s="221" t="s">
        <v>32</v>
      </c>
      <c r="B10" s="221"/>
      <c r="C10" s="221"/>
      <c r="D10" s="221"/>
      <c r="E10" s="221"/>
      <c r="F10" s="221"/>
      <c r="G10" s="221"/>
      <c r="H10" s="221"/>
      <c r="I10" s="221"/>
    </row>
    <row r="11" spans="1:10" x14ac:dyDescent="0.3">
      <c r="A11" s="221" t="s">
        <v>33</v>
      </c>
      <c r="B11" s="221"/>
      <c r="C11" s="221"/>
      <c r="D11" s="221"/>
      <c r="E11" s="221"/>
      <c r="F11" s="221"/>
      <c r="G11" s="221"/>
      <c r="H11" s="221"/>
      <c r="I11" s="221"/>
    </row>
    <row r="12" spans="1:10" x14ac:dyDescent="0.3">
      <c r="A12" s="204" t="s">
        <v>70</v>
      </c>
      <c r="B12" s="204"/>
      <c r="C12" s="204"/>
      <c r="D12" s="204"/>
      <c r="E12" s="204"/>
      <c r="F12" s="204"/>
      <c r="G12" s="204"/>
      <c r="H12" s="204"/>
      <c r="I12" s="204"/>
    </row>
    <row r="13" spans="1:10" x14ac:dyDescent="0.3">
      <c r="A13" s="271" t="s">
        <v>112</v>
      </c>
      <c r="B13" s="271"/>
      <c r="C13" s="271"/>
      <c r="D13" s="271"/>
      <c r="E13" s="271"/>
      <c r="F13" s="271"/>
      <c r="G13" s="204"/>
      <c r="H13" s="204"/>
      <c r="I13" s="204"/>
    </row>
    <row r="14" spans="1:10" x14ac:dyDescent="0.3">
      <c r="A14" s="221" t="s">
        <v>78</v>
      </c>
      <c r="B14" s="221"/>
      <c r="C14" s="221"/>
      <c r="D14" s="221"/>
      <c r="E14" s="221"/>
      <c r="F14" s="221"/>
      <c r="G14" s="221"/>
      <c r="H14" s="221"/>
      <c r="I14" s="221"/>
    </row>
    <row r="15" spans="1:10" x14ac:dyDescent="0.3">
      <c r="A15" s="354" t="s">
        <v>116</v>
      </c>
      <c r="B15" s="354"/>
      <c r="C15" s="354"/>
      <c r="D15" s="354"/>
      <c r="E15" s="354"/>
      <c r="F15" s="354"/>
      <c r="G15" s="354"/>
      <c r="H15" s="354"/>
      <c r="I15" s="354"/>
    </row>
    <row r="16" spans="1:10" x14ac:dyDescent="0.3">
      <c r="A16" s="230" t="s">
        <v>84</v>
      </c>
      <c r="B16" s="231"/>
      <c r="C16" s="232" t="s">
        <v>3</v>
      </c>
      <c r="D16" s="232"/>
      <c r="E16" s="232" t="s">
        <v>27</v>
      </c>
      <c r="F16" s="232"/>
      <c r="G16" s="232"/>
      <c r="H16" s="232" t="s">
        <v>28</v>
      </c>
      <c r="I16" s="232"/>
      <c r="J16" s="173"/>
    </row>
    <row r="17" spans="1:19" ht="27" customHeight="1" x14ac:dyDescent="0.3">
      <c r="A17" s="223" t="s">
        <v>55</v>
      </c>
      <c r="B17" s="224"/>
      <c r="C17" s="239">
        <v>43836</v>
      </c>
      <c r="D17" s="240"/>
      <c r="E17" s="239" t="s">
        <v>64</v>
      </c>
      <c r="F17" s="240"/>
      <c r="G17" s="240"/>
      <c r="H17" s="352"/>
      <c r="I17" s="353"/>
      <c r="J17" s="173"/>
      <c r="L17" s="176"/>
    </row>
    <row r="18" spans="1:19" ht="26.25" customHeight="1" x14ac:dyDescent="0.3">
      <c r="A18" s="223" t="s">
        <v>79</v>
      </c>
      <c r="B18" s="224"/>
      <c r="C18" s="225"/>
      <c r="D18" s="226"/>
      <c r="E18" s="226" t="s">
        <v>80</v>
      </c>
      <c r="F18" s="226"/>
      <c r="G18" s="226"/>
      <c r="H18" s="228">
        <v>40854.269999999997</v>
      </c>
      <c r="I18" s="228"/>
      <c r="J18" s="173"/>
      <c r="L18" s="176"/>
    </row>
    <row r="19" spans="1:19" ht="25.5" customHeight="1" x14ac:dyDescent="0.3">
      <c r="A19" s="223" t="s">
        <v>4</v>
      </c>
      <c r="B19" s="224"/>
      <c r="C19" s="226"/>
      <c r="D19" s="226"/>
      <c r="E19" s="226"/>
      <c r="F19" s="226"/>
      <c r="G19" s="226"/>
      <c r="H19" s="229"/>
      <c r="I19" s="226"/>
      <c r="J19" s="173"/>
      <c r="L19" s="177"/>
    </row>
    <row r="20" spans="1:19" x14ac:dyDescent="0.3">
      <c r="A20" s="356"/>
      <c r="B20" s="356"/>
      <c r="C20" s="356"/>
      <c r="D20" s="175"/>
      <c r="E20" s="175"/>
      <c r="F20" s="175"/>
      <c r="G20" s="175"/>
      <c r="H20" s="175"/>
      <c r="I20" s="208"/>
      <c r="J20" s="173"/>
    </row>
    <row r="21" spans="1:19" x14ac:dyDescent="0.3">
      <c r="A21" s="355"/>
      <c r="B21" s="355"/>
      <c r="C21" s="355"/>
      <c r="D21" s="355"/>
      <c r="E21" s="355"/>
      <c r="F21" s="175"/>
      <c r="G21" s="175"/>
      <c r="H21" s="175"/>
      <c r="I21" s="208"/>
      <c r="J21" s="173"/>
    </row>
    <row r="22" spans="1:19" x14ac:dyDescent="0.3">
      <c r="A22" s="232" t="s">
        <v>5</v>
      </c>
      <c r="B22" s="232"/>
      <c r="C22" s="232"/>
      <c r="D22" s="232"/>
      <c r="E22" s="232"/>
      <c r="F22" s="232"/>
      <c r="G22" s="232"/>
      <c r="H22" s="232"/>
      <c r="I22" s="232"/>
      <c r="J22" s="173"/>
    </row>
    <row r="23" spans="1:19" x14ac:dyDescent="0.3">
      <c r="A23" s="252" t="s">
        <v>14</v>
      </c>
      <c r="B23" s="252"/>
      <c r="C23" s="252"/>
      <c r="D23" s="252"/>
      <c r="E23" s="252"/>
      <c r="F23" s="252"/>
      <c r="G23" s="252"/>
      <c r="H23" s="252"/>
      <c r="I23" s="252"/>
      <c r="J23" s="173"/>
    </row>
    <row r="24" spans="1:19" ht="75.75" customHeight="1" x14ac:dyDescent="0.3">
      <c r="A24" s="230" t="s">
        <v>15</v>
      </c>
      <c r="B24" s="231"/>
      <c r="C24" s="232" t="s">
        <v>16</v>
      </c>
      <c r="D24" s="232"/>
      <c r="E24" s="232" t="s">
        <v>40</v>
      </c>
      <c r="F24" s="232"/>
      <c r="G24" s="232" t="s">
        <v>41</v>
      </c>
      <c r="H24" s="232"/>
      <c r="I24" s="201" t="s">
        <v>47</v>
      </c>
      <c r="J24" s="173"/>
      <c r="L24" s="176"/>
      <c r="N24" s="180"/>
      <c r="O24" s="172"/>
      <c r="P24" s="172"/>
      <c r="Q24" s="172"/>
      <c r="R24" s="172"/>
      <c r="S24" s="172"/>
    </row>
    <row r="25" spans="1:19" ht="18" customHeight="1" x14ac:dyDescent="0.3">
      <c r="A25" s="218" t="s">
        <v>17</v>
      </c>
      <c r="B25" s="219"/>
      <c r="C25" s="233"/>
      <c r="D25" s="234"/>
      <c r="E25" s="233"/>
      <c r="F25" s="234"/>
      <c r="G25" s="233"/>
      <c r="H25" s="234"/>
      <c r="I25" s="202"/>
      <c r="J25" s="173"/>
      <c r="L25" s="176"/>
      <c r="M25" s="176"/>
      <c r="N25" s="180"/>
      <c r="O25" s="180"/>
      <c r="P25" s="172"/>
      <c r="Q25" s="172"/>
      <c r="R25" s="172"/>
      <c r="S25" s="172"/>
    </row>
    <row r="26" spans="1:19" ht="18" customHeight="1" x14ac:dyDescent="0.3">
      <c r="A26" s="218" t="s">
        <v>18</v>
      </c>
      <c r="B26" s="219"/>
      <c r="C26" s="233">
        <v>0</v>
      </c>
      <c r="D26" s="234"/>
      <c r="E26" s="233"/>
      <c r="F26" s="234"/>
      <c r="G26" s="233"/>
      <c r="H26" s="234"/>
      <c r="I26" s="202"/>
      <c r="J26" s="173"/>
      <c r="L26" s="176"/>
      <c r="M26" s="176"/>
      <c r="N26" s="176"/>
      <c r="O26" s="180"/>
      <c r="Q26" s="172"/>
      <c r="R26" s="172"/>
    </row>
    <row r="27" spans="1:19" ht="18" customHeight="1" x14ac:dyDescent="0.3">
      <c r="A27" s="218" t="s">
        <v>6</v>
      </c>
      <c r="B27" s="219"/>
      <c r="C27" s="245"/>
      <c r="D27" s="245"/>
      <c r="E27" s="245"/>
      <c r="F27" s="245"/>
      <c r="G27" s="245">
        <v>34357.629999999997</v>
      </c>
      <c r="H27" s="245"/>
      <c r="I27" s="202"/>
      <c r="J27" s="173"/>
      <c r="K27" s="172"/>
      <c r="L27" s="176"/>
      <c r="M27" s="176"/>
      <c r="N27" s="180"/>
      <c r="O27" s="176"/>
    </row>
    <row r="28" spans="1:19" ht="18" customHeight="1" x14ac:dyDescent="0.3">
      <c r="A28" s="218" t="s">
        <v>19</v>
      </c>
      <c r="B28" s="219"/>
      <c r="C28" s="245"/>
      <c r="D28" s="245"/>
      <c r="E28" s="233"/>
      <c r="F28" s="234"/>
      <c r="G28" s="245"/>
      <c r="H28" s="245"/>
      <c r="I28" s="205"/>
      <c r="J28" s="173"/>
      <c r="K28" s="172"/>
      <c r="L28" s="180"/>
      <c r="M28" s="176"/>
      <c r="N28" s="180"/>
      <c r="O28" s="176"/>
    </row>
    <row r="29" spans="1:19" ht="18" customHeight="1" x14ac:dyDescent="0.3">
      <c r="A29" s="218" t="s">
        <v>20</v>
      </c>
      <c r="B29" s="219"/>
      <c r="C29" s="245"/>
      <c r="D29" s="245"/>
      <c r="E29" s="246"/>
      <c r="F29" s="247"/>
      <c r="G29" s="245"/>
      <c r="H29" s="245"/>
      <c r="I29" s="206"/>
      <c r="J29" s="173"/>
      <c r="K29" s="172"/>
      <c r="L29" s="176"/>
      <c r="M29" s="176"/>
      <c r="N29" s="180"/>
      <c r="O29" s="176"/>
    </row>
    <row r="30" spans="1:19" ht="18" customHeight="1" x14ac:dyDescent="0.3">
      <c r="A30" s="218" t="s">
        <v>58</v>
      </c>
      <c r="B30" s="219"/>
      <c r="C30" s="245"/>
      <c r="D30" s="245"/>
      <c r="E30" s="246"/>
      <c r="F30" s="247"/>
      <c r="G30" s="304">
        <v>520</v>
      </c>
      <c r="H30" s="304"/>
      <c r="I30" s="207"/>
      <c r="J30" s="173"/>
      <c r="K30" s="172"/>
      <c r="L30" s="176"/>
      <c r="M30" s="180"/>
      <c r="N30" s="180"/>
      <c r="O30" s="176"/>
    </row>
    <row r="31" spans="1:19" ht="18" customHeight="1" x14ac:dyDescent="0.3">
      <c r="A31" s="218" t="s">
        <v>22</v>
      </c>
      <c r="B31" s="219"/>
      <c r="C31" s="245"/>
      <c r="D31" s="245"/>
      <c r="E31" s="304"/>
      <c r="F31" s="304"/>
      <c r="G31" s="304">
        <v>5155.2</v>
      </c>
      <c r="H31" s="304"/>
      <c r="I31" s="202"/>
      <c r="J31" s="173"/>
      <c r="K31" s="172"/>
      <c r="L31" s="178"/>
      <c r="M31" s="180"/>
      <c r="N31" s="180"/>
      <c r="O31" s="176"/>
    </row>
    <row r="32" spans="1:19" ht="18" customHeight="1" x14ac:dyDescent="0.3">
      <c r="A32" s="218" t="s">
        <v>23</v>
      </c>
      <c r="B32" s="219"/>
      <c r="C32" s="233"/>
      <c r="D32" s="234"/>
      <c r="E32" s="290"/>
      <c r="F32" s="290"/>
      <c r="G32" s="304"/>
      <c r="H32" s="304"/>
      <c r="I32" s="202"/>
      <c r="J32" s="173"/>
      <c r="K32" s="172"/>
      <c r="L32" s="179"/>
      <c r="M32" s="176"/>
      <c r="N32" s="180"/>
      <c r="O32" s="176"/>
    </row>
    <row r="33" spans="1:14" ht="18" customHeight="1" x14ac:dyDescent="0.3">
      <c r="A33" s="218" t="s">
        <v>7</v>
      </c>
      <c r="B33" s="219"/>
      <c r="C33" s="248"/>
      <c r="D33" s="248"/>
      <c r="E33" s="290"/>
      <c r="F33" s="290"/>
      <c r="G33" s="304" t="s">
        <v>50</v>
      </c>
      <c r="H33" s="304"/>
      <c r="I33" s="202"/>
      <c r="J33" s="173"/>
      <c r="K33" s="172"/>
      <c r="L33" s="179"/>
      <c r="M33" s="180"/>
      <c r="N33" s="180"/>
    </row>
    <row r="34" spans="1:14" ht="18" customHeight="1" x14ac:dyDescent="0.3">
      <c r="A34" s="218" t="s">
        <v>8</v>
      </c>
      <c r="B34" s="219"/>
      <c r="C34" s="248"/>
      <c r="D34" s="248"/>
      <c r="E34" s="290">
        <v>0</v>
      </c>
      <c r="F34" s="290"/>
      <c r="G34" s="304"/>
      <c r="H34" s="304"/>
      <c r="I34" s="202">
        <v>0</v>
      </c>
      <c r="J34" s="173"/>
      <c r="K34" s="172"/>
      <c r="L34" s="176"/>
      <c r="M34" s="180"/>
      <c r="N34" s="180"/>
    </row>
    <row r="35" spans="1:14" ht="18" customHeight="1" x14ac:dyDescent="0.3">
      <c r="A35" s="218" t="s">
        <v>24</v>
      </c>
      <c r="B35" s="219"/>
      <c r="C35" s="248"/>
      <c r="D35" s="248"/>
      <c r="E35" s="290">
        <v>0</v>
      </c>
      <c r="F35" s="290"/>
      <c r="G35" s="304"/>
      <c r="H35" s="304"/>
      <c r="I35" s="202"/>
      <c r="J35" s="173"/>
      <c r="K35" s="172"/>
      <c r="L35" s="180"/>
      <c r="M35" s="180"/>
      <c r="N35" s="176"/>
    </row>
    <row r="36" spans="1:14" ht="18" customHeight="1" x14ac:dyDescent="0.3">
      <c r="A36" s="218" t="s">
        <v>59</v>
      </c>
      <c r="B36" s="219"/>
      <c r="C36" s="248"/>
      <c r="D36" s="248"/>
      <c r="E36" s="248">
        <v>0</v>
      </c>
      <c r="F36" s="248"/>
      <c r="G36" s="245"/>
      <c r="H36" s="245"/>
      <c r="I36" s="202">
        <v>0</v>
      </c>
      <c r="J36" s="173"/>
      <c r="K36" s="172"/>
      <c r="L36" s="176"/>
      <c r="M36" s="180"/>
      <c r="N36" s="180"/>
    </row>
    <row r="37" spans="1:14" ht="18" customHeight="1" x14ac:dyDescent="0.3">
      <c r="A37" s="218" t="s">
        <v>25</v>
      </c>
      <c r="B37" s="219"/>
      <c r="C37" s="248">
        <v>0</v>
      </c>
      <c r="D37" s="248"/>
      <c r="E37" s="248">
        <v>0</v>
      </c>
      <c r="F37" s="248"/>
      <c r="G37" s="245"/>
      <c r="H37" s="245"/>
      <c r="I37" s="202">
        <v>0</v>
      </c>
      <c r="J37" s="173"/>
      <c r="K37" s="172"/>
      <c r="L37" s="176"/>
      <c r="M37" s="180"/>
      <c r="N37" s="180"/>
    </row>
    <row r="38" spans="1:14" ht="18" customHeight="1" x14ac:dyDescent="0.3">
      <c r="A38" s="218" t="s">
        <v>10</v>
      </c>
      <c r="B38" s="219"/>
      <c r="C38" s="248">
        <v>0</v>
      </c>
      <c r="D38" s="248"/>
      <c r="E38" s="248">
        <v>0</v>
      </c>
      <c r="F38" s="248"/>
      <c r="G38" s="245"/>
      <c r="H38" s="245"/>
      <c r="I38" s="202">
        <v>0</v>
      </c>
      <c r="J38" s="173"/>
      <c r="K38" s="172"/>
      <c r="L38" s="176"/>
      <c r="M38" s="180"/>
    </row>
    <row r="39" spans="1:14" ht="18" customHeight="1" x14ac:dyDescent="0.3">
      <c r="A39" s="218" t="s">
        <v>26</v>
      </c>
      <c r="B39" s="219"/>
      <c r="C39" s="248">
        <v>0</v>
      </c>
      <c r="D39" s="248"/>
      <c r="E39" s="248">
        <v>0</v>
      </c>
      <c r="F39" s="248"/>
      <c r="G39" s="245"/>
      <c r="H39" s="245"/>
      <c r="I39" s="202">
        <v>0</v>
      </c>
      <c r="J39" s="173"/>
      <c r="K39" s="172"/>
      <c r="L39" s="180"/>
      <c r="M39" s="180"/>
    </row>
    <row r="40" spans="1:14" ht="18" customHeight="1" x14ac:dyDescent="0.3">
      <c r="A40" s="350" t="s">
        <v>57</v>
      </c>
      <c r="B40" s="351"/>
      <c r="C40" s="233"/>
      <c r="D40" s="234"/>
      <c r="E40" s="233"/>
      <c r="F40" s="234"/>
      <c r="G40" s="274">
        <v>821.44</v>
      </c>
      <c r="H40" s="275"/>
      <c r="I40" s="202"/>
      <c r="J40" s="173"/>
      <c r="K40" s="172"/>
      <c r="L40" s="180"/>
      <c r="M40" s="180"/>
    </row>
    <row r="41" spans="1:14" ht="18" customHeight="1" x14ac:dyDescent="0.3">
      <c r="A41" s="249" t="s">
        <v>12</v>
      </c>
      <c r="B41" s="250"/>
      <c r="C41" s="251">
        <f>SUM(C25:C39)</f>
        <v>0</v>
      </c>
      <c r="D41" s="251"/>
      <c r="E41" s="251">
        <f>SUM(E27:E39)</f>
        <v>0</v>
      </c>
      <c r="F41" s="251"/>
      <c r="G41" s="251">
        <f>SUM(G27:G40)</f>
        <v>40854.269999999997</v>
      </c>
      <c r="H41" s="251"/>
      <c r="I41" s="203">
        <f>SUM(I25:I39)</f>
        <v>0</v>
      </c>
      <c r="J41" s="173"/>
      <c r="K41" s="172"/>
      <c r="L41" s="180"/>
      <c r="M41" s="180"/>
    </row>
    <row r="42" spans="1:14" x14ac:dyDescent="0.3">
      <c r="A42" s="112"/>
      <c r="B42" s="112"/>
      <c r="C42" s="112"/>
      <c r="D42" s="112"/>
      <c r="E42" s="112"/>
      <c r="F42" s="112"/>
      <c r="G42" s="112"/>
      <c r="H42" s="112"/>
      <c r="I42" s="112"/>
      <c r="J42" s="173"/>
      <c r="L42" s="27"/>
      <c r="N42" s="27"/>
    </row>
    <row r="43" spans="1:14" x14ac:dyDescent="0.3">
      <c r="A43" s="112"/>
      <c r="B43" s="112"/>
      <c r="C43" s="112"/>
      <c r="D43" s="112"/>
      <c r="E43" s="112"/>
      <c r="F43" s="112"/>
      <c r="G43" s="112"/>
      <c r="H43" s="112"/>
      <c r="I43" s="112"/>
      <c r="J43" s="173"/>
      <c r="L43" s="27"/>
      <c r="N43" s="27"/>
    </row>
    <row r="44" spans="1:14" x14ac:dyDescent="0.3">
      <c r="A44" s="112"/>
      <c r="B44" s="112"/>
      <c r="C44" s="112"/>
      <c r="D44" s="112"/>
      <c r="E44" s="112"/>
      <c r="F44" s="112"/>
      <c r="G44" s="112"/>
      <c r="H44" s="112"/>
      <c r="I44" s="112"/>
      <c r="J44" s="173"/>
      <c r="L44" s="27"/>
      <c r="N44" s="27"/>
    </row>
    <row r="45" spans="1:14" x14ac:dyDescent="0.3">
      <c r="A45" s="112"/>
      <c r="B45" s="112"/>
      <c r="C45" s="112"/>
      <c r="D45" s="112"/>
      <c r="E45" s="112"/>
      <c r="F45" s="112"/>
      <c r="G45" s="112"/>
      <c r="H45" s="112"/>
      <c r="I45" s="112"/>
      <c r="J45" s="173"/>
      <c r="L45" s="27"/>
      <c r="N45" s="27"/>
    </row>
    <row r="46" spans="1:14" x14ac:dyDescent="0.3">
      <c r="A46" s="112"/>
      <c r="B46" s="112"/>
      <c r="C46" s="112"/>
      <c r="D46" s="112"/>
      <c r="E46" s="112"/>
      <c r="F46" s="112"/>
      <c r="G46" s="112"/>
      <c r="H46" s="112"/>
      <c r="I46" s="112"/>
      <c r="J46" s="173"/>
      <c r="L46" s="27"/>
      <c r="N46" s="27"/>
    </row>
    <row r="47" spans="1:14" x14ac:dyDescent="0.3">
      <c r="A47" s="112"/>
      <c r="B47" s="112"/>
      <c r="C47" s="112"/>
      <c r="D47" s="112"/>
      <c r="E47" s="112"/>
      <c r="F47" s="112"/>
      <c r="G47" s="112"/>
      <c r="H47" s="112"/>
      <c r="I47" s="112"/>
      <c r="J47" s="173"/>
      <c r="L47" s="27"/>
      <c r="N47" s="27"/>
    </row>
    <row r="48" spans="1:14" x14ac:dyDescent="0.3">
      <c r="A48" s="112"/>
      <c r="B48" s="112"/>
      <c r="C48" s="112"/>
      <c r="D48" s="112"/>
      <c r="E48" s="112"/>
      <c r="F48" s="112"/>
      <c r="G48" s="112"/>
      <c r="H48" s="112"/>
      <c r="I48" s="112"/>
      <c r="J48" s="173"/>
      <c r="L48" s="176"/>
      <c r="N48" s="172"/>
    </row>
  </sheetData>
  <mergeCells count="104">
    <mergeCell ref="A9:I9"/>
    <mergeCell ref="A10:I10"/>
    <mergeCell ref="A11:I11"/>
    <mergeCell ref="A13:F13"/>
    <mergeCell ref="A14:I14"/>
    <mergeCell ref="A15:I15"/>
    <mergeCell ref="C1:I1"/>
    <mergeCell ref="C2:I2"/>
    <mergeCell ref="C3:I3"/>
    <mergeCell ref="C4:I4"/>
    <mergeCell ref="A7:I7"/>
    <mergeCell ref="A8:I8"/>
    <mergeCell ref="A18:B18"/>
    <mergeCell ref="C18:D18"/>
    <mergeCell ref="E18:G18"/>
    <mergeCell ref="H18:I18"/>
    <mergeCell ref="A19:B19"/>
    <mergeCell ref="C19:D19"/>
    <mergeCell ref="E19:G19"/>
    <mergeCell ref="H19:I19"/>
    <mergeCell ref="A16:B16"/>
    <mergeCell ref="C16:D16"/>
    <mergeCell ref="E16:G16"/>
    <mergeCell ref="H16:I16"/>
    <mergeCell ref="A17:B17"/>
    <mergeCell ref="C17:D17"/>
    <mergeCell ref="E17:G17"/>
    <mergeCell ref="H17:I17"/>
    <mergeCell ref="A25:B25"/>
    <mergeCell ref="C25:D25"/>
    <mergeCell ref="E25:F25"/>
    <mergeCell ref="G25:H25"/>
    <mergeCell ref="A26:B26"/>
    <mergeCell ref="C26:D26"/>
    <mergeCell ref="E26:F26"/>
    <mergeCell ref="G26:H26"/>
    <mergeCell ref="A20:C20"/>
    <mergeCell ref="A21:E21"/>
    <mergeCell ref="A22:I22"/>
    <mergeCell ref="A23:I23"/>
    <mergeCell ref="A24:B24"/>
    <mergeCell ref="C24:D24"/>
    <mergeCell ref="E24:F24"/>
    <mergeCell ref="G24:H24"/>
    <mergeCell ref="A29:B29"/>
    <mergeCell ref="C29:D29"/>
    <mergeCell ref="E29:F29"/>
    <mergeCell ref="G29:H29"/>
    <mergeCell ref="A30:B30"/>
    <mergeCell ref="C30:D30"/>
    <mergeCell ref="E30:F30"/>
    <mergeCell ref="G30:H30"/>
    <mergeCell ref="A27:B27"/>
    <mergeCell ref="C27:D27"/>
    <mergeCell ref="E27:F27"/>
    <mergeCell ref="G27:H27"/>
    <mergeCell ref="A28:B28"/>
    <mergeCell ref="C28:D28"/>
    <mergeCell ref="E28:F28"/>
    <mergeCell ref="G28:H28"/>
    <mergeCell ref="A33:B33"/>
    <mergeCell ref="C33:D33"/>
    <mergeCell ref="E33:F33"/>
    <mergeCell ref="G33:H33"/>
    <mergeCell ref="A34:B34"/>
    <mergeCell ref="C34:D34"/>
    <mergeCell ref="E34:F34"/>
    <mergeCell ref="G34:H34"/>
    <mergeCell ref="A31:B31"/>
    <mergeCell ref="C31:D31"/>
    <mergeCell ref="E31:F31"/>
    <mergeCell ref="G31:H31"/>
    <mergeCell ref="A32:B32"/>
    <mergeCell ref="C32:D32"/>
    <mergeCell ref="E32:F32"/>
    <mergeCell ref="G32:H32"/>
    <mergeCell ref="A37:B37"/>
    <mergeCell ref="C37:D37"/>
    <mergeCell ref="E37:F37"/>
    <mergeCell ref="G37:H37"/>
    <mergeCell ref="A38:B38"/>
    <mergeCell ref="C38:D38"/>
    <mergeCell ref="E38:F38"/>
    <mergeCell ref="G38:H38"/>
    <mergeCell ref="A35:B35"/>
    <mergeCell ref="C35:D35"/>
    <mergeCell ref="E35:F35"/>
    <mergeCell ref="G35:H35"/>
    <mergeCell ref="A36:B36"/>
    <mergeCell ref="C36:D36"/>
    <mergeCell ref="E36:F36"/>
    <mergeCell ref="G36:H36"/>
    <mergeCell ref="A41:B41"/>
    <mergeCell ref="C41:D41"/>
    <mergeCell ref="E41:F41"/>
    <mergeCell ref="G41:H41"/>
    <mergeCell ref="A39:B39"/>
    <mergeCell ref="C39:D39"/>
    <mergeCell ref="E39:F39"/>
    <mergeCell ref="G39:H39"/>
    <mergeCell ref="A40:B40"/>
    <mergeCell ref="C40:D40"/>
    <mergeCell ref="E40:F40"/>
    <mergeCell ref="G40:H40"/>
  </mergeCells>
  <pageMargins left="0" right="0" top="0.78740157480314965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9"/>
  <sheetViews>
    <sheetView tabSelected="1" topLeftCell="A4" workbookViewId="0">
      <selection activeCell="A12" sqref="A12:I12"/>
    </sheetView>
  </sheetViews>
  <sheetFormatPr defaultColWidth="9.109375" defaultRowHeight="14.4" x14ac:dyDescent="0.3"/>
  <cols>
    <col min="1" max="1" width="9.109375" style="127"/>
    <col min="2" max="2" width="2.109375" style="127" customWidth="1"/>
    <col min="3" max="3" width="9.109375" style="127"/>
    <col min="4" max="4" width="8" style="127" customWidth="1"/>
    <col min="5" max="5" width="9.109375" style="127"/>
    <col min="6" max="6" width="12.33203125" style="127" customWidth="1"/>
    <col min="7" max="7" width="9.109375" style="127"/>
    <col min="8" max="8" width="12.88671875" style="127" customWidth="1"/>
    <col min="9" max="9" width="19.44140625" style="127" customWidth="1"/>
    <col min="10" max="10" width="0.109375" style="127" customWidth="1"/>
    <col min="11" max="11" width="10.5546875" style="127" bestFit="1" customWidth="1"/>
    <col min="12" max="12" width="13.109375" style="127" customWidth="1"/>
    <col min="13" max="13" width="12.88671875" style="127" customWidth="1"/>
    <col min="14" max="14" width="10.5546875" style="127" bestFit="1" customWidth="1"/>
    <col min="15" max="15" width="13.33203125" style="127" bestFit="1" customWidth="1"/>
    <col min="16" max="16384" width="9.109375" style="127"/>
  </cols>
  <sheetData>
    <row r="1" spans="1:12" ht="15.6" x14ac:dyDescent="0.3">
      <c r="A1" s="170" t="s">
        <v>36</v>
      </c>
      <c r="C1" s="220" t="s">
        <v>37</v>
      </c>
      <c r="D1" s="220"/>
      <c r="E1" s="220"/>
      <c r="F1" s="220"/>
      <c r="G1" s="220"/>
      <c r="H1" s="220"/>
      <c r="I1" s="220"/>
    </row>
    <row r="2" spans="1:12" ht="15.6" x14ac:dyDescent="0.3">
      <c r="C2" s="220" t="s">
        <v>0</v>
      </c>
      <c r="D2" s="220"/>
      <c r="E2" s="220"/>
      <c r="F2" s="220"/>
      <c r="G2" s="220"/>
      <c r="H2" s="220"/>
      <c r="I2" s="220"/>
    </row>
    <row r="3" spans="1:12" ht="15.6" x14ac:dyDescent="0.3">
      <c r="C3" s="220" t="s">
        <v>1</v>
      </c>
      <c r="D3" s="220"/>
      <c r="E3" s="220"/>
      <c r="F3" s="220"/>
      <c r="G3" s="220"/>
      <c r="H3" s="220"/>
      <c r="I3" s="220"/>
    </row>
    <row r="4" spans="1:12" ht="15.6" x14ac:dyDescent="0.3">
      <c r="C4" s="220" t="s">
        <v>29</v>
      </c>
      <c r="D4" s="220"/>
      <c r="E4" s="220"/>
      <c r="F4" s="220"/>
      <c r="G4" s="220"/>
      <c r="H4" s="220"/>
      <c r="I4" s="220"/>
    </row>
    <row r="5" spans="1:12" x14ac:dyDescent="0.3">
      <c r="A5" s="155"/>
      <c r="B5" s="154"/>
      <c r="C5" s="154"/>
      <c r="D5" s="154"/>
      <c r="E5" s="154"/>
      <c r="F5" s="154"/>
      <c r="G5" s="154"/>
      <c r="H5" s="154"/>
      <c r="I5" s="154"/>
      <c r="J5" s="154"/>
    </row>
    <row r="6" spans="1:12" x14ac:dyDescent="0.3">
      <c r="A6" s="221" t="s">
        <v>30</v>
      </c>
      <c r="B6" s="221"/>
      <c r="C6" s="221"/>
      <c r="D6" s="221"/>
      <c r="E6" s="221"/>
      <c r="F6" s="221"/>
      <c r="G6" s="221"/>
      <c r="H6" s="221"/>
      <c r="I6" s="221"/>
      <c r="J6" s="171"/>
    </row>
    <row r="7" spans="1:12" x14ac:dyDescent="0.3">
      <c r="A7" s="221" t="s">
        <v>13</v>
      </c>
      <c r="B7" s="221"/>
      <c r="C7" s="221"/>
      <c r="D7" s="221"/>
      <c r="E7" s="221"/>
      <c r="F7" s="221"/>
      <c r="G7" s="221"/>
      <c r="H7" s="221"/>
      <c r="I7" s="221"/>
      <c r="J7" s="171"/>
    </row>
    <row r="8" spans="1:12" x14ac:dyDescent="0.3">
      <c r="A8" s="221" t="s">
        <v>31</v>
      </c>
      <c r="B8" s="221"/>
      <c r="C8" s="221"/>
      <c r="D8" s="221"/>
      <c r="E8" s="221"/>
      <c r="F8" s="221"/>
      <c r="G8" s="221"/>
      <c r="H8" s="221"/>
      <c r="I8" s="221"/>
      <c r="J8" s="171"/>
    </row>
    <row r="9" spans="1:12" x14ac:dyDescent="0.3">
      <c r="A9" s="221" t="s">
        <v>32</v>
      </c>
      <c r="B9" s="221"/>
      <c r="C9" s="221"/>
      <c r="D9" s="221"/>
      <c r="E9" s="221"/>
      <c r="F9" s="221"/>
      <c r="G9" s="221"/>
      <c r="H9" s="221"/>
      <c r="I9" s="221"/>
    </row>
    <row r="10" spans="1:12" x14ac:dyDescent="0.3">
      <c r="A10" s="221" t="s">
        <v>33</v>
      </c>
      <c r="B10" s="221"/>
      <c r="C10" s="221"/>
      <c r="D10" s="221"/>
      <c r="E10" s="221"/>
      <c r="F10" s="221"/>
      <c r="G10" s="221"/>
      <c r="H10" s="221"/>
      <c r="I10" s="221"/>
    </row>
    <row r="11" spans="1:12" x14ac:dyDescent="0.3">
      <c r="A11" s="214" t="s">
        <v>72</v>
      </c>
      <c r="B11" s="214"/>
      <c r="C11" s="214"/>
      <c r="D11" s="214"/>
      <c r="E11" s="214"/>
      <c r="F11" s="214"/>
      <c r="G11" s="214"/>
      <c r="H11" s="214"/>
      <c r="I11" s="214"/>
    </row>
    <row r="12" spans="1:12" x14ac:dyDescent="0.3">
      <c r="A12" s="221" t="s">
        <v>147</v>
      </c>
      <c r="B12" s="221"/>
      <c r="C12" s="221"/>
      <c r="D12" s="221"/>
      <c r="E12" s="221"/>
      <c r="F12" s="221"/>
      <c r="G12" s="221"/>
      <c r="H12" s="221"/>
      <c r="I12" s="221"/>
    </row>
    <row r="13" spans="1:12" x14ac:dyDescent="0.3">
      <c r="A13" s="221" t="s">
        <v>155</v>
      </c>
      <c r="B13" s="221"/>
      <c r="C13" s="221"/>
      <c r="D13" s="221"/>
      <c r="E13" s="221"/>
      <c r="F13" s="221"/>
      <c r="G13" s="221"/>
      <c r="H13" s="221"/>
      <c r="I13" s="221"/>
    </row>
    <row r="14" spans="1:12" x14ac:dyDescent="0.3">
      <c r="A14" s="126" t="s">
        <v>156</v>
      </c>
      <c r="B14" s="126"/>
      <c r="C14" s="126"/>
      <c r="D14" s="126"/>
      <c r="E14" s="126"/>
      <c r="F14" s="126"/>
      <c r="G14" s="126"/>
      <c r="H14" s="156"/>
      <c r="I14" s="156"/>
    </row>
    <row r="15" spans="1:12" x14ac:dyDescent="0.3">
      <c r="A15" s="230"/>
      <c r="B15" s="231"/>
      <c r="C15" s="232" t="s">
        <v>3</v>
      </c>
      <c r="D15" s="232"/>
      <c r="E15" s="232" t="s">
        <v>27</v>
      </c>
      <c r="F15" s="232"/>
      <c r="G15" s="232"/>
      <c r="H15" s="232" t="s">
        <v>28</v>
      </c>
      <c r="I15" s="232"/>
      <c r="J15" s="173"/>
    </row>
    <row r="16" spans="1:12" ht="20.25" customHeight="1" x14ac:dyDescent="0.3">
      <c r="A16" s="223" t="s">
        <v>55</v>
      </c>
      <c r="B16" s="224"/>
      <c r="C16" s="239">
        <v>43836</v>
      </c>
      <c r="D16" s="240"/>
      <c r="E16" s="239" t="s">
        <v>62</v>
      </c>
      <c r="F16" s="240"/>
      <c r="G16" s="240"/>
      <c r="H16" s="241"/>
      <c r="I16" s="241"/>
      <c r="J16" s="173"/>
      <c r="L16" s="176"/>
    </row>
    <row r="17" spans="1:15" ht="21.9" customHeight="1" x14ac:dyDescent="0.3">
      <c r="A17" s="223" t="s">
        <v>125</v>
      </c>
      <c r="B17" s="224"/>
      <c r="C17" s="225"/>
      <c r="D17" s="226"/>
      <c r="E17" s="227" t="s">
        <v>80</v>
      </c>
      <c r="F17" s="227"/>
      <c r="G17" s="227"/>
      <c r="H17" s="228">
        <v>88000</v>
      </c>
      <c r="I17" s="228"/>
      <c r="J17" s="173"/>
      <c r="L17" s="176"/>
    </row>
    <row r="18" spans="1:15" ht="21.9" customHeight="1" x14ac:dyDescent="0.3">
      <c r="A18" s="223" t="s">
        <v>4</v>
      </c>
      <c r="B18" s="224"/>
      <c r="C18" s="226"/>
      <c r="D18" s="226"/>
      <c r="E18" s="226"/>
      <c r="F18" s="226"/>
      <c r="G18" s="226"/>
      <c r="H18" s="229"/>
      <c r="I18" s="226"/>
      <c r="J18" s="173"/>
      <c r="L18" s="177"/>
      <c r="O18" s="127" t="s">
        <v>35</v>
      </c>
    </row>
    <row r="19" spans="1:15" ht="15" customHeight="1" x14ac:dyDescent="0.3">
      <c r="A19" s="237" t="s">
        <v>103</v>
      </c>
      <c r="B19" s="238"/>
      <c r="C19" s="238"/>
      <c r="D19" s="238"/>
      <c r="E19" s="238"/>
      <c r="F19" s="238"/>
      <c r="G19" s="238"/>
      <c r="H19" s="142"/>
      <c r="I19" s="143"/>
      <c r="J19" s="48"/>
      <c r="L19" s="180"/>
      <c r="M19" s="172"/>
      <c r="O19" s="176"/>
    </row>
    <row r="20" spans="1:15" x14ac:dyDescent="0.3">
      <c r="A20" s="232" t="s">
        <v>5</v>
      </c>
      <c r="B20" s="232"/>
      <c r="C20" s="232"/>
      <c r="D20" s="232"/>
      <c r="E20" s="232"/>
      <c r="F20" s="232"/>
      <c r="G20" s="232"/>
      <c r="H20" s="232"/>
      <c r="I20" s="232"/>
      <c r="J20" s="173"/>
      <c r="L20" s="81"/>
      <c r="M20" s="81"/>
    </row>
    <row r="21" spans="1:15" x14ac:dyDescent="0.3">
      <c r="A21" s="252" t="s">
        <v>14</v>
      </c>
      <c r="B21" s="252"/>
      <c r="C21" s="252"/>
      <c r="D21" s="252"/>
      <c r="E21" s="252"/>
      <c r="F21" s="252"/>
      <c r="G21" s="252"/>
      <c r="H21" s="252"/>
      <c r="I21" s="252"/>
      <c r="J21" s="173"/>
      <c r="L21" s="81"/>
      <c r="M21" s="81"/>
    </row>
    <row r="22" spans="1:15" ht="51" x14ac:dyDescent="0.3">
      <c r="A22" s="242" t="s">
        <v>15</v>
      </c>
      <c r="B22" s="243"/>
      <c r="C22" s="244" t="s">
        <v>16</v>
      </c>
      <c r="D22" s="244"/>
      <c r="E22" s="244" t="s">
        <v>40</v>
      </c>
      <c r="F22" s="244"/>
      <c r="G22" s="244" t="s">
        <v>41</v>
      </c>
      <c r="H22" s="244"/>
      <c r="I22" s="211" t="s">
        <v>47</v>
      </c>
      <c r="J22" s="173">
        <v>1027.2</v>
      </c>
      <c r="L22" s="81"/>
      <c r="M22" s="81"/>
    </row>
    <row r="23" spans="1:15" ht="20.100000000000001" customHeight="1" x14ac:dyDescent="0.3">
      <c r="A23" s="218" t="s">
        <v>17</v>
      </c>
      <c r="B23" s="219"/>
      <c r="C23" s="233"/>
      <c r="D23" s="234"/>
      <c r="E23" s="233"/>
      <c r="F23" s="234"/>
      <c r="G23" s="235"/>
      <c r="H23" s="236"/>
      <c r="I23" s="212"/>
      <c r="J23" s="173"/>
      <c r="K23" s="176"/>
      <c r="L23" s="47"/>
      <c r="M23" s="47"/>
      <c r="N23" s="176"/>
      <c r="O23" s="176"/>
    </row>
    <row r="24" spans="1:15" ht="20.100000000000001" customHeight="1" x14ac:dyDescent="0.3">
      <c r="A24" s="218" t="s">
        <v>18</v>
      </c>
      <c r="B24" s="219"/>
      <c r="C24" s="233"/>
      <c r="D24" s="234"/>
      <c r="E24" s="233"/>
      <c r="F24" s="234"/>
      <c r="G24" s="233"/>
      <c r="H24" s="234"/>
      <c r="I24" s="212"/>
      <c r="J24" s="173"/>
      <c r="K24" s="176"/>
      <c r="L24" s="47"/>
      <c r="M24" s="47"/>
      <c r="N24" s="176"/>
      <c r="O24" s="176"/>
    </row>
    <row r="25" spans="1:15" ht="20.100000000000001" customHeight="1" x14ac:dyDescent="0.3">
      <c r="A25" s="218" t="s">
        <v>6</v>
      </c>
      <c r="B25" s="219"/>
      <c r="C25" s="245"/>
      <c r="D25" s="245"/>
      <c r="E25" s="245"/>
      <c r="F25" s="245"/>
      <c r="G25" s="245"/>
      <c r="H25" s="245"/>
      <c r="I25" s="212"/>
      <c r="J25" s="173"/>
      <c r="K25" s="176"/>
      <c r="L25" s="47"/>
      <c r="M25" s="47"/>
      <c r="N25" s="176"/>
      <c r="O25" s="176"/>
    </row>
    <row r="26" spans="1:15" ht="20.100000000000001" customHeight="1" x14ac:dyDescent="0.3">
      <c r="A26" s="218" t="s">
        <v>19</v>
      </c>
      <c r="B26" s="219"/>
      <c r="C26" s="245"/>
      <c r="D26" s="245"/>
      <c r="E26" s="233"/>
      <c r="F26" s="234"/>
      <c r="G26" s="245"/>
      <c r="H26" s="245"/>
      <c r="I26" s="215"/>
      <c r="J26" s="173"/>
      <c r="K26" s="180"/>
      <c r="L26" s="47"/>
      <c r="M26" s="47"/>
      <c r="N26" s="180"/>
      <c r="O26" s="176"/>
    </row>
    <row r="27" spans="1:15" ht="20.100000000000001" customHeight="1" x14ac:dyDescent="0.3">
      <c r="A27" s="218" t="s">
        <v>20</v>
      </c>
      <c r="B27" s="219"/>
      <c r="C27" s="245"/>
      <c r="D27" s="245"/>
      <c r="E27" s="246"/>
      <c r="F27" s="247"/>
      <c r="G27" s="245"/>
      <c r="H27" s="245"/>
      <c r="I27" s="216"/>
      <c r="J27" s="173"/>
      <c r="K27" s="180"/>
      <c r="L27" s="176"/>
      <c r="M27" s="47"/>
      <c r="N27" s="180"/>
      <c r="O27" s="176"/>
    </row>
    <row r="28" spans="1:15" ht="20.100000000000001" customHeight="1" x14ac:dyDescent="0.3">
      <c r="A28" s="218" t="s">
        <v>21</v>
      </c>
      <c r="B28" s="219"/>
      <c r="C28" s="245"/>
      <c r="D28" s="245"/>
      <c r="E28" s="233"/>
      <c r="F28" s="234"/>
      <c r="G28" s="245"/>
      <c r="H28" s="245"/>
      <c r="I28" s="217"/>
      <c r="J28" s="173"/>
      <c r="K28" s="180"/>
      <c r="L28" s="176"/>
      <c r="M28" s="47"/>
      <c r="N28" s="180"/>
      <c r="O28" s="176"/>
    </row>
    <row r="29" spans="1:15" ht="20.100000000000001" customHeight="1" x14ac:dyDescent="0.3">
      <c r="A29" s="218" t="s">
        <v>22</v>
      </c>
      <c r="B29" s="219"/>
      <c r="C29" s="245"/>
      <c r="D29" s="245"/>
      <c r="E29" s="245"/>
      <c r="F29" s="245"/>
      <c r="G29" s="245"/>
      <c r="H29" s="245"/>
      <c r="I29" s="212"/>
      <c r="J29" s="173"/>
      <c r="K29" s="180"/>
      <c r="L29" s="176"/>
      <c r="M29" s="176"/>
      <c r="N29" s="180"/>
      <c r="O29" s="176"/>
    </row>
    <row r="30" spans="1:15" ht="20.100000000000001" customHeight="1" x14ac:dyDescent="0.3">
      <c r="A30" s="218" t="s">
        <v>111</v>
      </c>
      <c r="B30" s="219"/>
      <c r="C30" s="233"/>
      <c r="D30" s="234"/>
      <c r="E30" s="248"/>
      <c r="F30" s="248"/>
      <c r="G30" s="245">
        <v>88000</v>
      </c>
      <c r="H30" s="245"/>
      <c r="I30" s="212"/>
      <c r="J30" s="173"/>
      <c r="K30" s="180"/>
      <c r="L30" s="176"/>
      <c r="M30" s="47"/>
      <c r="N30" s="180"/>
      <c r="O30" s="176"/>
    </row>
    <row r="31" spans="1:15" ht="20.100000000000001" customHeight="1" x14ac:dyDescent="0.3">
      <c r="A31" s="218" t="s">
        <v>7</v>
      </c>
      <c r="B31" s="219"/>
      <c r="C31" s="248"/>
      <c r="D31" s="248"/>
      <c r="E31" s="248"/>
      <c r="F31" s="248"/>
      <c r="G31" s="245"/>
      <c r="H31" s="245"/>
      <c r="I31" s="212"/>
      <c r="J31" s="173"/>
      <c r="K31" s="180"/>
      <c r="L31" s="176"/>
      <c r="M31" s="176"/>
      <c r="N31" s="180"/>
      <c r="O31" s="176"/>
    </row>
    <row r="32" spans="1:15" ht="20.100000000000001" customHeight="1" x14ac:dyDescent="0.3">
      <c r="A32" s="218" t="s">
        <v>8</v>
      </c>
      <c r="B32" s="219"/>
      <c r="C32" s="248"/>
      <c r="D32" s="248"/>
      <c r="E32" s="248"/>
      <c r="F32" s="248"/>
      <c r="G32" s="245"/>
      <c r="H32" s="245"/>
      <c r="I32" s="212"/>
      <c r="J32" s="173"/>
      <c r="K32" s="180"/>
      <c r="L32" s="176"/>
      <c r="M32" s="176"/>
      <c r="N32" s="180"/>
      <c r="O32" s="176"/>
    </row>
    <row r="33" spans="1:15" ht="20.100000000000001" customHeight="1" x14ac:dyDescent="0.3">
      <c r="A33" s="218" t="s">
        <v>24</v>
      </c>
      <c r="B33" s="219"/>
      <c r="C33" s="248"/>
      <c r="D33" s="248"/>
      <c r="E33" s="248"/>
      <c r="F33" s="248"/>
      <c r="G33" s="245"/>
      <c r="H33" s="245"/>
      <c r="I33" s="212"/>
      <c r="J33" s="173"/>
      <c r="K33" s="180"/>
      <c r="L33" s="176"/>
      <c r="M33" s="176"/>
      <c r="N33" s="180"/>
      <c r="O33" s="176"/>
    </row>
    <row r="34" spans="1:15" ht="20.100000000000001" customHeight="1" x14ac:dyDescent="0.3">
      <c r="A34" s="218" t="s">
        <v>9</v>
      </c>
      <c r="B34" s="219"/>
      <c r="C34" s="248"/>
      <c r="D34" s="248"/>
      <c r="E34" s="248"/>
      <c r="F34" s="248"/>
      <c r="G34" s="245"/>
      <c r="H34" s="245"/>
      <c r="I34" s="212"/>
      <c r="J34" s="173"/>
      <c r="K34" s="180"/>
      <c r="L34" s="176"/>
      <c r="M34" s="176"/>
      <c r="N34" s="180"/>
      <c r="O34" s="176"/>
    </row>
    <row r="35" spans="1:15" ht="20.100000000000001" customHeight="1" x14ac:dyDescent="0.3">
      <c r="A35" s="218" t="s">
        <v>25</v>
      </c>
      <c r="B35" s="219"/>
      <c r="C35" s="248"/>
      <c r="D35" s="248"/>
      <c r="E35" s="248"/>
      <c r="F35" s="248"/>
      <c r="G35" s="245"/>
      <c r="H35" s="245"/>
      <c r="I35" s="212"/>
      <c r="J35" s="173"/>
      <c r="K35" s="180"/>
      <c r="L35" s="176"/>
      <c r="M35" s="180"/>
      <c r="N35" s="180"/>
      <c r="O35" s="176"/>
    </row>
    <row r="36" spans="1:15" ht="20.100000000000001" customHeight="1" x14ac:dyDescent="0.3">
      <c r="A36" s="218" t="s">
        <v>10</v>
      </c>
      <c r="B36" s="219"/>
      <c r="C36" s="248"/>
      <c r="D36" s="248"/>
      <c r="E36" s="248"/>
      <c r="F36" s="248"/>
      <c r="G36" s="245"/>
      <c r="H36" s="245"/>
      <c r="I36" s="212"/>
      <c r="J36" s="173"/>
      <c r="K36" s="180"/>
      <c r="L36" s="176"/>
      <c r="M36" s="180"/>
      <c r="N36" s="180"/>
      <c r="O36" s="176"/>
    </row>
    <row r="37" spans="1:15" ht="20.100000000000001" customHeight="1" x14ac:dyDescent="0.3">
      <c r="A37" s="218" t="s">
        <v>26</v>
      </c>
      <c r="B37" s="219"/>
      <c r="C37" s="248"/>
      <c r="D37" s="248"/>
      <c r="E37" s="248"/>
      <c r="F37" s="248"/>
      <c r="G37" s="245"/>
      <c r="H37" s="245"/>
      <c r="I37" s="212"/>
      <c r="J37" s="173"/>
      <c r="K37" s="180"/>
      <c r="L37" s="176"/>
      <c r="M37" s="180"/>
      <c r="N37" s="180"/>
      <c r="O37" s="176"/>
    </row>
    <row r="38" spans="1:15" ht="20.100000000000001" customHeight="1" x14ac:dyDescent="0.3">
      <c r="A38" s="218" t="s">
        <v>11</v>
      </c>
      <c r="B38" s="219"/>
      <c r="C38" s="248"/>
      <c r="D38" s="248"/>
      <c r="E38" s="248"/>
      <c r="F38" s="248"/>
      <c r="G38" s="245"/>
      <c r="H38" s="245"/>
      <c r="I38" s="212"/>
      <c r="J38" s="173"/>
      <c r="K38" s="180"/>
      <c r="L38" s="176"/>
      <c r="M38" s="180"/>
      <c r="N38" s="180"/>
      <c r="O38" s="176"/>
    </row>
    <row r="39" spans="1:15" ht="20.100000000000001" customHeight="1" x14ac:dyDescent="0.3">
      <c r="A39" s="249" t="s">
        <v>12</v>
      </c>
      <c r="B39" s="250"/>
      <c r="C39" s="251">
        <f>SUM(C23:C38)</f>
        <v>0</v>
      </c>
      <c r="D39" s="251"/>
      <c r="E39" s="251">
        <f>SUM(E30:E38)</f>
        <v>0</v>
      </c>
      <c r="F39" s="251"/>
      <c r="G39" s="251">
        <f>SUM(G23:G38)</f>
        <v>88000</v>
      </c>
      <c r="H39" s="251"/>
      <c r="I39" s="213">
        <f>SUM(I23:I38)</f>
        <v>0</v>
      </c>
      <c r="J39" s="173"/>
      <c r="K39" s="180"/>
      <c r="L39" s="176"/>
      <c r="M39" s="180"/>
      <c r="N39" s="180"/>
      <c r="O39" s="176"/>
    </row>
  </sheetData>
  <mergeCells count="102">
    <mergeCell ref="C1:I1"/>
    <mergeCell ref="C2:I2"/>
    <mergeCell ref="C3:I3"/>
    <mergeCell ref="C4:I4"/>
    <mergeCell ref="A6:I6"/>
    <mergeCell ref="A7:I7"/>
    <mergeCell ref="A8:I8"/>
    <mergeCell ref="A9:I9"/>
    <mergeCell ref="A10:I10"/>
    <mergeCell ref="A12:I12"/>
    <mergeCell ref="A13:I13"/>
    <mergeCell ref="A15:B15"/>
    <mergeCell ref="C15:D15"/>
    <mergeCell ref="E15:G15"/>
    <mergeCell ref="H15:I15"/>
    <mergeCell ref="A18:B18"/>
    <mergeCell ref="C18:D18"/>
    <mergeCell ref="E18:G18"/>
    <mergeCell ref="H18:I18"/>
    <mergeCell ref="A19:G19"/>
    <mergeCell ref="A20:I20"/>
    <mergeCell ref="A16:B16"/>
    <mergeCell ref="C16:D16"/>
    <mergeCell ref="E16:G16"/>
    <mergeCell ref="H16:I16"/>
    <mergeCell ref="A17:B17"/>
    <mergeCell ref="C17:D17"/>
    <mergeCell ref="E17:G17"/>
    <mergeCell ref="H17:I17"/>
    <mergeCell ref="A21:I21"/>
    <mergeCell ref="A22:B22"/>
    <mergeCell ref="C22:D22"/>
    <mergeCell ref="E22:F22"/>
    <mergeCell ref="G22:H22"/>
    <mergeCell ref="A23:B23"/>
    <mergeCell ref="C23:D23"/>
    <mergeCell ref="E23:F23"/>
    <mergeCell ref="G23:H23"/>
    <mergeCell ref="A26:B26"/>
    <mergeCell ref="C26:D26"/>
    <mergeCell ref="E26:F26"/>
    <mergeCell ref="G26:H26"/>
    <mergeCell ref="A27:B27"/>
    <mergeCell ref="C27:D27"/>
    <mergeCell ref="E27:F27"/>
    <mergeCell ref="G27:H27"/>
    <mergeCell ref="A24:B24"/>
    <mergeCell ref="C24:D24"/>
    <mergeCell ref="E24:F24"/>
    <mergeCell ref="G24:H24"/>
    <mergeCell ref="A25:B25"/>
    <mergeCell ref="C25:D25"/>
    <mergeCell ref="E25:F25"/>
    <mergeCell ref="G25:H25"/>
    <mergeCell ref="A30:B30"/>
    <mergeCell ref="C30:D30"/>
    <mergeCell ref="E30:F30"/>
    <mergeCell ref="G30:H30"/>
    <mergeCell ref="A31:B31"/>
    <mergeCell ref="C31:D31"/>
    <mergeCell ref="E31:F31"/>
    <mergeCell ref="G31:H31"/>
    <mergeCell ref="A28:B28"/>
    <mergeCell ref="C28:D28"/>
    <mergeCell ref="E28:F28"/>
    <mergeCell ref="G28:H28"/>
    <mergeCell ref="A29:B29"/>
    <mergeCell ref="C29:D29"/>
    <mergeCell ref="E29:F29"/>
    <mergeCell ref="G29:H29"/>
    <mergeCell ref="A34:B34"/>
    <mergeCell ref="C34:D34"/>
    <mergeCell ref="E34:F34"/>
    <mergeCell ref="G34:H34"/>
    <mergeCell ref="A35:B35"/>
    <mergeCell ref="C35:D35"/>
    <mergeCell ref="E35:F35"/>
    <mergeCell ref="G35:H35"/>
    <mergeCell ref="A32:B32"/>
    <mergeCell ref="C32:D32"/>
    <mergeCell ref="E32:F32"/>
    <mergeCell ref="G32:H32"/>
    <mergeCell ref="A33:B33"/>
    <mergeCell ref="C33:D33"/>
    <mergeCell ref="E33:F33"/>
    <mergeCell ref="G33:H33"/>
    <mergeCell ref="A38:B38"/>
    <mergeCell ref="C38:D38"/>
    <mergeCell ref="E38:F38"/>
    <mergeCell ref="G38:H38"/>
    <mergeCell ref="A39:B39"/>
    <mergeCell ref="C39:D39"/>
    <mergeCell ref="E39:F39"/>
    <mergeCell ref="G39:H39"/>
    <mergeCell ref="A36:B36"/>
    <mergeCell ref="C36:D36"/>
    <mergeCell ref="E36:F36"/>
    <mergeCell ref="G36:H36"/>
    <mergeCell ref="A37:B37"/>
    <mergeCell ref="C37:D37"/>
    <mergeCell ref="E37:F37"/>
    <mergeCell ref="G37:H3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M50"/>
  <sheetViews>
    <sheetView topLeftCell="A31" workbookViewId="0">
      <selection activeCell="C56" sqref="C56"/>
    </sheetView>
  </sheetViews>
  <sheetFormatPr defaultColWidth="9.109375" defaultRowHeight="14.4" x14ac:dyDescent="0.3"/>
  <cols>
    <col min="1" max="8" width="9.109375" style="153"/>
    <col min="9" max="9" width="14.109375" style="153" customWidth="1"/>
    <col min="10" max="16384" width="9.109375" style="153"/>
  </cols>
  <sheetData>
    <row r="2" spans="1:9" ht="15.6" x14ac:dyDescent="0.3">
      <c r="A2" s="157" t="s">
        <v>36</v>
      </c>
      <c r="C2" s="220" t="s">
        <v>37</v>
      </c>
      <c r="D2" s="220"/>
      <c r="E2" s="220"/>
      <c r="F2" s="220"/>
      <c r="G2" s="220"/>
      <c r="H2" s="220"/>
      <c r="I2" s="220"/>
    </row>
    <row r="3" spans="1:9" ht="15.6" x14ac:dyDescent="0.3">
      <c r="C3" s="220" t="s">
        <v>0</v>
      </c>
      <c r="D3" s="220"/>
      <c r="E3" s="220"/>
      <c r="F3" s="220"/>
      <c r="G3" s="220"/>
      <c r="H3" s="220"/>
      <c r="I3" s="220"/>
    </row>
    <row r="4" spans="1:9" ht="15.6" x14ac:dyDescent="0.3">
      <c r="C4" s="220" t="s">
        <v>1</v>
      </c>
      <c r="D4" s="220"/>
      <c r="E4" s="220"/>
      <c r="F4" s="220"/>
      <c r="G4" s="220"/>
      <c r="H4" s="220"/>
      <c r="I4" s="220"/>
    </row>
    <row r="5" spans="1:9" ht="15.6" x14ac:dyDescent="0.3">
      <c r="C5" s="220" t="s">
        <v>29</v>
      </c>
      <c r="D5" s="220"/>
      <c r="E5" s="220"/>
      <c r="F5" s="220"/>
      <c r="G5" s="220"/>
      <c r="H5" s="220"/>
      <c r="I5" s="220"/>
    </row>
    <row r="6" spans="1:9" x14ac:dyDescent="0.3">
      <c r="A6" s="155"/>
      <c r="B6" s="154"/>
      <c r="C6" s="154"/>
      <c r="D6" s="154"/>
      <c r="E6" s="154"/>
      <c r="F6" s="154"/>
      <c r="G6" s="154"/>
      <c r="H6" s="154"/>
      <c r="I6" s="154"/>
    </row>
    <row r="7" spans="1:9" x14ac:dyDescent="0.3">
      <c r="A7" s="221" t="s">
        <v>30</v>
      </c>
      <c r="B7" s="221"/>
      <c r="C7" s="221"/>
      <c r="D7" s="221"/>
      <c r="E7" s="221"/>
      <c r="F7" s="221"/>
      <c r="G7" s="221"/>
      <c r="H7" s="221"/>
      <c r="I7" s="221"/>
    </row>
    <row r="8" spans="1:9" x14ac:dyDescent="0.3">
      <c r="A8" s="297" t="s">
        <v>13</v>
      </c>
      <c r="B8" s="297"/>
      <c r="C8" s="297"/>
      <c r="D8" s="297"/>
      <c r="E8" s="297"/>
      <c r="F8" s="297"/>
      <c r="G8" s="297"/>
      <c r="H8" s="297"/>
      <c r="I8" s="297"/>
    </row>
    <row r="9" spans="1:9" x14ac:dyDescent="0.3">
      <c r="A9" s="297" t="s">
        <v>31</v>
      </c>
      <c r="B9" s="297"/>
      <c r="C9" s="297"/>
      <c r="D9" s="297"/>
      <c r="E9" s="297"/>
      <c r="F9" s="297"/>
      <c r="G9" s="297"/>
      <c r="H9" s="297"/>
      <c r="I9" s="297"/>
    </row>
    <row r="10" spans="1:9" x14ac:dyDescent="0.3">
      <c r="A10" s="297" t="s">
        <v>32</v>
      </c>
      <c r="B10" s="297"/>
      <c r="C10" s="297"/>
      <c r="D10" s="297"/>
      <c r="E10" s="297"/>
      <c r="F10" s="297"/>
      <c r="G10" s="297"/>
      <c r="H10" s="297"/>
      <c r="I10" s="297"/>
    </row>
    <row r="11" spans="1:9" x14ac:dyDescent="0.3">
      <c r="A11" s="297" t="s">
        <v>33</v>
      </c>
      <c r="B11" s="297"/>
      <c r="C11" s="297"/>
      <c r="D11" s="297"/>
      <c r="E11" s="297"/>
      <c r="F11" s="297"/>
      <c r="G11" s="297"/>
      <c r="H11" s="297"/>
      <c r="I11" s="297"/>
    </row>
    <row r="12" spans="1:9" x14ac:dyDescent="0.3">
      <c r="A12" s="297" t="s">
        <v>69</v>
      </c>
      <c r="B12" s="297"/>
      <c r="C12" s="297"/>
      <c r="D12" s="297"/>
      <c r="E12" s="297"/>
      <c r="F12" s="297"/>
      <c r="G12" s="297"/>
      <c r="H12" s="297"/>
      <c r="I12" s="297"/>
    </row>
    <row r="13" spans="1:9" x14ac:dyDescent="0.3">
      <c r="A13" s="299" t="s">
        <v>39</v>
      </c>
      <c r="B13" s="299"/>
      <c r="C13" s="299"/>
      <c r="D13" s="299"/>
      <c r="E13" s="299"/>
      <c r="F13" s="299"/>
      <c r="G13" s="299"/>
      <c r="H13" s="299"/>
      <c r="I13" s="299"/>
    </row>
    <row r="14" spans="1:9" x14ac:dyDescent="0.3">
      <c r="A14" s="299"/>
      <c r="B14" s="299"/>
      <c r="C14" s="299"/>
      <c r="D14" s="299"/>
      <c r="E14" s="299"/>
      <c r="F14" s="299"/>
      <c r="G14" s="299"/>
      <c r="H14" s="299"/>
      <c r="I14" s="299"/>
    </row>
    <row r="15" spans="1:9" x14ac:dyDescent="0.3">
      <c r="A15" s="297" t="s">
        <v>78</v>
      </c>
      <c r="B15" s="297"/>
      <c r="C15" s="297"/>
      <c r="D15" s="297"/>
      <c r="E15" s="297"/>
      <c r="F15" s="297"/>
      <c r="G15" s="297"/>
      <c r="H15" s="297"/>
      <c r="I15" s="297"/>
    </row>
    <row r="16" spans="1:9" x14ac:dyDescent="0.3">
      <c r="A16" s="297" t="s">
        <v>43</v>
      </c>
      <c r="B16" s="297"/>
      <c r="C16" s="297"/>
      <c r="D16" s="297"/>
      <c r="E16" s="297"/>
      <c r="F16" s="297"/>
      <c r="G16" s="297"/>
      <c r="H16" s="297"/>
      <c r="I16" s="297"/>
    </row>
    <row r="17" spans="1:13" x14ac:dyDescent="0.3">
      <c r="A17" s="298" t="s">
        <v>117</v>
      </c>
      <c r="B17" s="298"/>
      <c r="C17" s="298"/>
      <c r="D17" s="298"/>
      <c r="E17" s="298"/>
      <c r="F17" s="298"/>
      <c r="G17" s="156"/>
      <c r="H17" s="156"/>
      <c r="I17" s="156"/>
    </row>
    <row r="18" spans="1:13" x14ac:dyDescent="0.3">
      <c r="A18" s="300" t="s">
        <v>107</v>
      </c>
      <c r="B18" s="300"/>
      <c r="C18" s="300"/>
      <c r="D18" s="300"/>
      <c r="E18" s="300"/>
      <c r="F18" s="300"/>
      <c r="G18" s="300"/>
      <c r="H18" s="156"/>
      <c r="I18" s="156"/>
    </row>
    <row r="19" spans="1:13" x14ac:dyDescent="0.3">
      <c r="A19" s="230" t="s">
        <v>2</v>
      </c>
      <c r="B19" s="231"/>
      <c r="C19" s="232" t="s">
        <v>3</v>
      </c>
      <c r="D19" s="232"/>
      <c r="E19" s="232" t="s">
        <v>27</v>
      </c>
      <c r="F19" s="232"/>
      <c r="G19" s="232"/>
      <c r="H19" s="232" t="s">
        <v>28</v>
      </c>
      <c r="I19" s="232"/>
    </row>
    <row r="20" spans="1:13" x14ac:dyDescent="0.3">
      <c r="A20" s="223" t="s">
        <v>55</v>
      </c>
      <c r="B20" s="224"/>
      <c r="C20" s="239">
        <v>43836</v>
      </c>
      <c r="D20" s="240"/>
      <c r="E20" s="239" t="s">
        <v>60</v>
      </c>
      <c r="F20" s="240"/>
      <c r="G20" s="240"/>
      <c r="H20" s="288"/>
      <c r="I20" s="288"/>
    </row>
    <row r="21" spans="1:13" x14ac:dyDescent="0.3">
      <c r="A21" s="223" t="s">
        <v>79</v>
      </c>
      <c r="B21" s="224"/>
      <c r="C21" s="225"/>
      <c r="D21" s="226"/>
      <c r="E21" s="226" t="s">
        <v>80</v>
      </c>
      <c r="F21" s="226"/>
      <c r="G21" s="226"/>
      <c r="H21" s="288">
        <v>5000</v>
      </c>
      <c r="I21" s="288"/>
    </row>
    <row r="22" spans="1:13" x14ac:dyDescent="0.3">
      <c r="A22" s="223" t="s">
        <v>4</v>
      </c>
      <c r="B22" s="224"/>
      <c r="C22" s="226"/>
      <c r="D22" s="226"/>
      <c r="E22" s="226"/>
      <c r="F22" s="226"/>
      <c r="G22" s="226"/>
      <c r="H22" s="294"/>
      <c r="I22" s="226"/>
    </row>
    <row r="23" spans="1:13" ht="15" thickBot="1" x14ac:dyDescent="0.35">
      <c r="A23" s="167"/>
      <c r="B23" s="159"/>
      <c r="C23" s="160"/>
      <c r="D23" s="160"/>
      <c r="E23" s="159"/>
      <c r="F23" s="159"/>
      <c r="G23" s="160"/>
      <c r="H23" s="160"/>
      <c r="I23" s="168"/>
    </row>
    <row r="24" spans="1:13" ht="15" thickBot="1" x14ac:dyDescent="0.35">
      <c r="A24" s="295" t="s">
        <v>34</v>
      </c>
      <c r="B24" s="281"/>
      <c r="C24" s="281"/>
      <c r="D24" s="281"/>
      <c r="E24" s="281"/>
      <c r="F24" s="281"/>
      <c r="G24" s="281"/>
      <c r="H24" s="281"/>
      <c r="I24" s="296"/>
    </row>
    <row r="25" spans="1:13" x14ac:dyDescent="0.3">
      <c r="A25" s="223"/>
      <c r="B25" s="358"/>
      <c r="C25" s="358"/>
      <c r="D25" s="358"/>
      <c r="E25" s="358"/>
      <c r="F25" s="358"/>
      <c r="G25" s="358"/>
      <c r="H25" s="224"/>
      <c r="I25" s="166"/>
    </row>
    <row r="26" spans="1:13" x14ac:dyDescent="0.3">
      <c r="A26" s="232" t="s">
        <v>5</v>
      </c>
      <c r="B26" s="232"/>
      <c r="C26" s="232"/>
      <c r="D26" s="232"/>
      <c r="E26" s="232"/>
      <c r="F26" s="232"/>
      <c r="G26" s="232"/>
      <c r="H26" s="232"/>
      <c r="I26" s="232"/>
      <c r="L26" s="164"/>
    </row>
    <row r="27" spans="1:13" x14ac:dyDescent="0.3">
      <c r="A27" s="252" t="s">
        <v>14</v>
      </c>
      <c r="B27" s="252"/>
      <c r="C27" s="252"/>
      <c r="D27" s="252"/>
      <c r="E27" s="252"/>
      <c r="F27" s="252"/>
      <c r="G27" s="252"/>
      <c r="H27" s="252"/>
      <c r="I27" s="301"/>
      <c r="L27" s="165"/>
    </row>
    <row r="28" spans="1:13" ht="85.5" customHeight="1" x14ac:dyDescent="0.3">
      <c r="A28" s="230" t="s">
        <v>15</v>
      </c>
      <c r="B28" s="231"/>
      <c r="C28" s="232" t="s">
        <v>16</v>
      </c>
      <c r="D28" s="232"/>
      <c r="E28" s="232" t="s">
        <v>40</v>
      </c>
      <c r="F28" s="232"/>
      <c r="G28" s="232" t="s">
        <v>41</v>
      </c>
      <c r="H28" s="232"/>
      <c r="I28" s="161" t="s">
        <v>42</v>
      </c>
      <c r="L28" s="165"/>
    </row>
    <row r="29" spans="1:13" ht="21" customHeight="1" x14ac:dyDescent="0.3">
      <c r="A29" s="218" t="s">
        <v>17</v>
      </c>
      <c r="B29" s="219"/>
      <c r="C29" s="248">
        <v>0</v>
      </c>
      <c r="D29" s="248"/>
      <c r="E29" s="248">
        <v>0</v>
      </c>
      <c r="F29" s="248"/>
      <c r="G29" s="248">
        <v>0</v>
      </c>
      <c r="H29" s="248"/>
      <c r="I29" s="162">
        <v>0</v>
      </c>
      <c r="L29" s="165"/>
      <c r="M29" s="158"/>
    </row>
    <row r="30" spans="1:13" ht="18.75" customHeight="1" x14ac:dyDescent="0.3">
      <c r="A30" s="218" t="s">
        <v>18</v>
      </c>
      <c r="B30" s="219"/>
      <c r="C30" s="248">
        <v>0</v>
      </c>
      <c r="D30" s="248"/>
      <c r="E30" s="248">
        <v>0</v>
      </c>
      <c r="F30" s="248"/>
      <c r="G30" s="248">
        <v>0</v>
      </c>
      <c r="H30" s="248"/>
      <c r="I30" s="194">
        <v>0</v>
      </c>
      <c r="L30" s="165"/>
    </row>
    <row r="31" spans="1:13" ht="17.25" customHeight="1" x14ac:dyDescent="0.3">
      <c r="A31" s="218" t="s">
        <v>6</v>
      </c>
      <c r="B31" s="219"/>
      <c r="C31" s="248">
        <v>0</v>
      </c>
      <c r="D31" s="248"/>
      <c r="E31" s="248">
        <v>0</v>
      </c>
      <c r="F31" s="248"/>
      <c r="G31" s="248">
        <v>0</v>
      </c>
      <c r="H31" s="248"/>
      <c r="I31" s="194">
        <v>0</v>
      </c>
      <c r="K31" s="158"/>
      <c r="L31" s="165"/>
      <c r="M31" s="158"/>
    </row>
    <row r="32" spans="1:13" ht="25.5" customHeight="1" x14ac:dyDescent="0.3">
      <c r="A32" s="218" t="s">
        <v>19</v>
      </c>
      <c r="B32" s="219"/>
      <c r="C32" s="248">
        <v>0</v>
      </c>
      <c r="D32" s="248"/>
      <c r="E32" s="248">
        <v>0</v>
      </c>
      <c r="F32" s="248"/>
      <c r="G32" s="248">
        <v>0</v>
      </c>
      <c r="H32" s="248"/>
      <c r="I32" s="194">
        <v>0</v>
      </c>
      <c r="K32" s="158"/>
      <c r="L32" s="165"/>
      <c r="M32" s="158"/>
    </row>
    <row r="33" spans="1:13" ht="14.1" customHeight="1" x14ac:dyDescent="0.3">
      <c r="A33" s="218" t="s">
        <v>20</v>
      </c>
      <c r="B33" s="219"/>
      <c r="C33" s="248">
        <v>0</v>
      </c>
      <c r="D33" s="248"/>
      <c r="E33" s="248">
        <v>0</v>
      </c>
      <c r="F33" s="248"/>
      <c r="G33" s="248">
        <v>0</v>
      </c>
      <c r="H33" s="248"/>
      <c r="I33" s="194">
        <v>0</v>
      </c>
      <c r="K33" s="158"/>
      <c r="L33" s="165"/>
      <c r="M33" s="158"/>
    </row>
    <row r="34" spans="1:13" ht="20.25" customHeight="1" x14ac:dyDescent="0.3">
      <c r="A34" s="218" t="s">
        <v>21</v>
      </c>
      <c r="B34" s="219"/>
      <c r="C34" s="248">
        <v>0</v>
      </c>
      <c r="D34" s="248"/>
      <c r="E34" s="248">
        <v>0</v>
      </c>
      <c r="F34" s="248"/>
      <c r="G34" s="248">
        <v>0</v>
      </c>
      <c r="H34" s="248"/>
      <c r="I34" s="194">
        <v>0</v>
      </c>
      <c r="K34" s="158"/>
      <c r="L34" s="165"/>
      <c r="M34" s="158"/>
    </row>
    <row r="35" spans="1:13" ht="15" customHeight="1" x14ac:dyDescent="0.3">
      <c r="A35" s="218" t="s">
        <v>22</v>
      </c>
      <c r="B35" s="219"/>
      <c r="C35" s="248">
        <v>0</v>
      </c>
      <c r="D35" s="248"/>
      <c r="E35" s="248">
        <v>0</v>
      </c>
      <c r="F35" s="248"/>
      <c r="G35" s="248">
        <v>0</v>
      </c>
      <c r="H35" s="248"/>
      <c r="I35" s="194">
        <v>0</v>
      </c>
      <c r="K35" s="158"/>
      <c r="L35" s="165"/>
    </row>
    <row r="36" spans="1:13" ht="25.5" customHeight="1" x14ac:dyDescent="0.3">
      <c r="A36" s="218" t="s">
        <v>23</v>
      </c>
      <c r="B36" s="219"/>
      <c r="C36" s="248">
        <v>0</v>
      </c>
      <c r="D36" s="248"/>
      <c r="E36" s="248">
        <v>0</v>
      </c>
      <c r="F36" s="248"/>
      <c r="G36" s="291">
        <v>5000</v>
      </c>
      <c r="H36" s="357"/>
      <c r="I36" s="194">
        <v>0</v>
      </c>
      <c r="K36" s="158"/>
      <c r="L36" s="165"/>
    </row>
    <row r="37" spans="1:13" ht="16.5" customHeight="1" x14ac:dyDescent="0.3">
      <c r="A37" s="218" t="s">
        <v>7</v>
      </c>
      <c r="B37" s="219"/>
      <c r="C37" s="248">
        <v>0</v>
      </c>
      <c r="D37" s="248"/>
      <c r="E37" s="248">
        <v>0</v>
      </c>
      <c r="F37" s="248"/>
      <c r="G37" s="248">
        <v>0</v>
      </c>
      <c r="H37" s="248"/>
      <c r="I37" s="194">
        <v>0</v>
      </c>
      <c r="K37" s="158"/>
      <c r="L37" s="165"/>
    </row>
    <row r="38" spans="1:13" ht="17.25" customHeight="1" x14ac:dyDescent="0.3">
      <c r="A38" s="218" t="s">
        <v>8</v>
      </c>
      <c r="B38" s="219"/>
      <c r="C38" s="248">
        <v>0</v>
      </c>
      <c r="D38" s="248"/>
      <c r="E38" s="248">
        <v>0</v>
      </c>
      <c r="F38" s="248"/>
      <c r="G38" s="248">
        <v>0</v>
      </c>
      <c r="H38" s="248"/>
      <c r="I38" s="162">
        <v>0</v>
      </c>
      <c r="K38" s="158"/>
      <c r="L38" s="165"/>
    </row>
    <row r="39" spans="1:13" ht="14.1" customHeight="1" x14ac:dyDescent="0.3">
      <c r="A39" s="218" t="s">
        <v>24</v>
      </c>
      <c r="B39" s="219"/>
      <c r="C39" s="248">
        <v>0</v>
      </c>
      <c r="D39" s="248"/>
      <c r="E39" s="248">
        <v>0</v>
      </c>
      <c r="F39" s="248"/>
      <c r="G39" s="248">
        <v>0</v>
      </c>
      <c r="H39" s="248"/>
      <c r="I39" s="162">
        <v>0</v>
      </c>
      <c r="K39" s="158"/>
      <c r="L39" s="165"/>
    </row>
    <row r="40" spans="1:13" ht="14.1" customHeight="1" x14ac:dyDescent="0.3">
      <c r="A40" s="218" t="s">
        <v>9</v>
      </c>
      <c r="B40" s="219"/>
      <c r="C40" s="248">
        <v>0</v>
      </c>
      <c r="D40" s="248"/>
      <c r="E40" s="248">
        <v>0</v>
      </c>
      <c r="F40" s="248"/>
      <c r="G40" s="248">
        <v>0</v>
      </c>
      <c r="H40" s="248"/>
      <c r="I40" s="162">
        <v>0</v>
      </c>
      <c r="K40" s="158"/>
      <c r="L40" s="165"/>
    </row>
    <row r="41" spans="1:13" ht="23.25" customHeight="1" x14ac:dyDescent="0.3">
      <c r="A41" s="218" t="s">
        <v>25</v>
      </c>
      <c r="B41" s="219"/>
      <c r="C41" s="248">
        <v>0</v>
      </c>
      <c r="D41" s="248"/>
      <c r="E41" s="248">
        <v>0</v>
      </c>
      <c r="F41" s="248"/>
      <c r="G41" s="248">
        <v>0</v>
      </c>
      <c r="H41" s="248"/>
      <c r="I41" s="194">
        <v>0</v>
      </c>
      <c r="K41" s="158"/>
      <c r="L41" s="165"/>
    </row>
    <row r="42" spans="1:13" ht="14.1" customHeight="1" x14ac:dyDescent="0.3">
      <c r="A42" s="218" t="s">
        <v>10</v>
      </c>
      <c r="B42" s="219"/>
      <c r="C42" s="248">
        <v>0</v>
      </c>
      <c r="D42" s="248"/>
      <c r="E42" s="248">
        <v>0</v>
      </c>
      <c r="F42" s="248"/>
      <c r="G42" s="248">
        <v>0</v>
      </c>
      <c r="H42" s="248"/>
      <c r="I42" s="194">
        <v>0</v>
      </c>
      <c r="K42" s="158"/>
      <c r="L42" s="165"/>
    </row>
    <row r="43" spans="1:13" ht="23.25" customHeight="1" x14ac:dyDescent="0.3">
      <c r="A43" s="218" t="s">
        <v>26</v>
      </c>
      <c r="B43" s="219"/>
      <c r="C43" s="248">
        <v>0</v>
      </c>
      <c r="D43" s="248"/>
      <c r="E43" s="248">
        <v>0</v>
      </c>
      <c r="F43" s="248"/>
      <c r="G43" s="248">
        <v>0</v>
      </c>
      <c r="H43" s="248"/>
      <c r="I43" s="194">
        <v>0</v>
      </c>
      <c r="K43" s="158"/>
      <c r="L43" s="165"/>
    </row>
    <row r="44" spans="1:13" ht="14.1" customHeight="1" x14ac:dyDescent="0.3">
      <c r="A44" s="218" t="s">
        <v>11</v>
      </c>
      <c r="B44" s="219"/>
      <c r="C44" s="248"/>
      <c r="D44" s="248"/>
      <c r="E44" s="248"/>
      <c r="F44" s="248"/>
      <c r="G44" s="248">
        <v>0</v>
      </c>
      <c r="H44" s="248"/>
      <c r="I44" s="162">
        <v>0</v>
      </c>
      <c r="K44" s="158"/>
      <c r="L44" s="165"/>
    </row>
    <row r="45" spans="1:13" ht="14.1" customHeight="1" x14ac:dyDescent="0.3">
      <c r="A45" s="249" t="s">
        <v>12</v>
      </c>
      <c r="B45" s="250"/>
      <c r="C45" s="251">
        <v>0</v>
      </c>
      <c r="D45" s="251"/>
      <c r="E45" s="251">
        <v>0</v>
      </c>
      <c r="F45" s="251"/>
      <c r="G45" s="251">
        <f>SUM(G36:G44)</f>
        <v>5000</v>
      </c>
      <c r="H45" s="251"/>
      <c r="I45" s="163"/>
      <c r="K45" s="158"/>
      <c r="L45" s="165"/>
    </row>
    <row r="46" spans="1:13" ht="14.1" customHeight="1" x14ac:dyDescent="0.3">
      <c r="A46" s="297"/>
      <c r="B46" s="297"/>
      <c r="C46" s="297"/>
      <c r="D46" s="297"/>
      <c r="E46" s="297"/>
      <c r="F46" s="297"/>
      <c r="G46" s="297"/>
      <c r="H46" s="297"/>
      <c r="I46" s="297"/>
    </row>
    <row r="49" spans="5:8" ht="15.6" x14ac:dyDescent="0.3">
      <c r="E49" s="220"/>
      <c r="F49" s="220"/>
      <c r="G49" s="220"/>
      <c r="H49" s="220"/>
    </row>
    <row r="50" spans="5:8" x14ac:dyDescent="0.3">
      <c r="E50" s="293"/>
      <c r="F50" s="293"/>
      <c r="G50" s="293"/>
      <c r="H50" s="293"/>
    </row>
  </sheetData>
  <mergeCells count="110">
    <mergeCell ref="C2:I2"/>
    <mergeCell ref="C3:I3"/>
    <mergeCell ref="C4:I4"/>
    <mergeCell ref="C5:I5"/>
    <mergeCell ref="A7:I7"/>
    <mergeCell ref="A8:I8"/>
    <mergeCell ref="A16:I16"/>
    <mergeCell ref="A17:F17"/>
    <mergeCell ref="A18:G18"/>
    <mergeCell ref="A19:B19"/>
    <mergeCell ref="C19:D19"/>
    <mergeCell ref="E19:G19"/>
    <mergeCell ref="H19:I19"/>
    <mergeCell ref="A9:I9"/>
    <mergeCell ref="A10:I10"/>
    <mergeCell ref="A11:I11"/>
    <mergeCell ref="A12:I12"/>
    <mergeCell ref="A13:I14"/>
    <mergeCell ref="A15:I15"/>
    <mergeCell ref="A22:B22"/>
    <mergeCell ref="C22:D22"/>
    <mergeCell ref="E22:G22"/>
    <mergeCell ref="H22:I22"/>
    <mergeCell ref="A24:I24"/>
    <mergeCell ref="A25:H25"/>
    <mergeCell ref="A20:B20"/>
    <mergeCell ref="C20:D20"/>
    <mergeCell ref="E20:G20"/>
    <mergeCell ref="H20:I20"/>
    <mergeCell ref="A21:B21"/>
    <mergeCell ref="C21:D21"/>
    <mergeCell ref="E21:G21"/>
    <mergeCell ref="H21:I21"/>
    <mergeCell ref="A29:B29"/>
    <mergeCell ref="C29:D29"/>
    <mergeCell ref="E29:F29"/>
    <mergeCell ref="G29:H29"/>
    <mergeCell ref="A30:B30"/>
    <mergeCell ref="C30:D30"/>
    <mergeCell ref="E30:F30"/>
    <mergeCell ref="G30:H30"/>
    <mergeCell ref="A26:I26"/>
    <mergeCell ref="A27:I27"/>
    <mergeCell ref="A28:B28"/>
    <mergeCell ref="C28:D28"/>
    <mergeCell ref="E28:F28"/>
    <mergeCell ref="G28:H28"/>
    <mergeCell ref="A33:B33"/>
    <mergeCell ref="C33:D33"/>
    <mergeCell ref="E33:F33"/>
    <mergeCell ref="G33:H33"/>
    <mergeCell ref="A34:B34"/>
    <mergeCell ref="C34:D34"/>
    <mergeCell ref="E34:F34"/>
    <mergeCell ref="G34:H34"/>
    <mergeCell ref="A31:B31"/>
    <mergeCell ref="C31:D31"/>
    <mergeCell ref="E31:F31"/>
    <mergeCell ref="G31:H31"/>
    <mergeCell ref="A32:B32"/>
    <mergeCell ref="C32:D32"/>
    <mergeCell ref="E32:F32"/>
    <mergeCell ref="G32:H32"/>
    <mergeCell ref="A37:B37"/>
    <mergeCell ref="C37:D37"/>
    <mergeCell ref="E37:F37"/>
    <mergeCell ref="G37:H37"/>
    <mergeCell ref="A38:B38"/>
    <mergeCell ref="C38:D38"/>
    <mergeCell ref="E38:F38"/>
    <mergeCell ref="G38:H38"/>
    <mergeCell ref="A35:B35"/>
    <mergeCell ref="C35:D35"/>
    <mergeCell ref="E35:F35"/>
    <mergeCell ref="G35:H35"/>
    <mergeCell ref="A36:B36"/>
    <mergeCell ref="C36:D36"/>
    <mergeCell ref="E36:F36"/>
    <mergeCell ref="G36:H36"/>
    <mergeCell ref="A41:B41"/>
    <mergeCell ref="C41:D41"/>
    <mergeCell ref="E41:F41"/>
    <mergeCell ref="G41:H41"/>
    <mergeCell ref="A42:B42"/>
    <mergeCell ref="C42:D42"/>
    <mergeCell ref="E42:F42"/>
    <mergeCell ref="G42:H42"/>
    <mergeCell ref="A39:B39"/>
    <mergeCell ref="C39:D39"/>
    <mergeCell ref="E39:F39"/>
    <mergeCell ref="G39:H39"/>
    <mergeCell ref="A40:B40"/>
    <mergeCell ref="C40:D40"/>
    <mergeCell ref="E40:F40"/>
    <mergeCell ref="G40:H40"/>
    <mergeCell ref="E50:H50"/>
    <mergeCell ref="A45:B45"/>
    <mergeCell ref="C45:D45"/>
    <mergeCell ref="E45:F45"/>
    <mergeCell ref="G45:H45"/>
    <mergeCell ref="A46:I46"/>
    <mergeCell ref="E49:H49"/>
    <mergeCell ref="A43:B43"/>
    <mergeCell ref="C43:D43"/>
    <mergeCell ref="E43:F43"/>
    <mergeCell ref="G43:H43"/>
    <mergeCell ref="A44:B44"/>
    <mergeCell ref="C44:D44"/>
    <mergeCell ref="E44:F44"/>
    <mergeCell ref="G44:H44"/>
  </mergeCells>
  <pageMargins left="0.51181102362204722" right="0.51181102362204722" top="0.19685039370078741" bottom="0" header="0.31496062992125984" footer="0.31496062992125984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41"/>
  <sheetViews>
    <sheetView workbookViewId="0">
      <selection activeCell="L19" sqref="L18:L19"/>
    </sheetView>
  </sheetViews>
  <sheetFormatPr defaultRowHeight="14.4" x14ac:dyDescent="0.3"/>
  <cols>
    <col min="9" max="9" width="13.44140625" customWidth="1"/>
    <col min="10" max="10" width="9.109375" hidden="1" customWidth="1"/>
  </cols>
  <sheetData>
    <row r="1" spans="1:10" s="169" customFormat="1" x14ac:dyDescent="0.3"/>
    <row r="2" spans="1:10" s="169" customFormat="1" x14ac:dyDescent="0.3"/>
    <row r="3" spans="1:10" ht="15.6" x14ac:dyDescent="0.3">
      <c r="A3" s="170" t="s">
        <v>36</v>
      </c>
      <c r="B3" s="169"/>
      <c r="C3" s="220" t="s">
        <v>37</v>
      </c>
      <c r="D3" s="220"/>
      <c r="E3" s="220"/>
      <c r="F3" s="220"/>
      <c r="G3" s="220"/>
      <c r="H3" s="220"/>
      <c r="I3" s="220"/>
      <c r="J3" s="169"/>
    </row>
    <row r="4" spans="1:10" ht="15.6" x14ac:dyDescent="0.3">
      <c r="A4" s="169"/>
      <c r="B4" s="169"/>
      <c r="C4" s="220" t="s">
        <v>0</v>
      </c>
      <c r="D4" s="220"/>
      <c r="E4" s="220"/>
      <c r="F4" s="220"/>
      <c r="G4" s="220"/>
      <c r="H4" s="220"/>
      <c r="I4" s="220"/>
      <c r="J4" s="169"/>
    </row>
    <row r="5" spans="1:10" ht="15.6" x14ac:dyDescent="0.3">
      <c r="A5" s="169"/>
      <c r="B5" s="169"/>
      <c r="C5" s="220" t="s">
        <v>1</v>
      </c>
      <c r="D5" s="220"/>
      <c r="E5" s="220"/>
      <c r="F5" s="220"/>
      <c r="G5" s="220"/>
      <c r="H5" s="220"/>
      <c r="I5" s="220"/>
      <c r="J5" s="169"/>
    </row>
    <row r="6" spans="1:10" ht="15.6" x14ac:dyDescent="0.3">
      <c r="A6" s="169"/>
      <c r="B6" s="169"/>
      <c r="C6" s="220" t="s">
        <v>29</v>
      </c>
      <c r="D6" s="220"/>
      <c r="E6" s="220"/>
      <c r="F6" s="220"/>
      <c r="G6" s="220"/>
      <c r="H6" s="220"/>
      <c r="I6" s="220"/>
      <c r="J6" s="169"/>
    </row>
    <row r="7" spans="1:10" x14ac:dyDescent="0.3">
      <c r="A7" s="221" t="s">
        <v>30</v>
      </c>
      <c r="B7" s="221"/>
      <c r="C7" s="221"/>
      <c r="D7" s="221"/>
      <c r="E7" s="221"/>
      <c r="F7" s="221"/>
      <c r="G7" s="221"/>
      <c r="H7" s="221"/>
      <c r="I7" s="221"/>
      <c r="J7" s="171"/>
    </row>
    <row r="8" spans="1:10" x14ac:dyDescent="0.3">
      <c r="A8" s="221" t="s">
        <v>13</v>
      </c>
      <c r="B8" s="221"/>
      <c r="C8" s="221"/>
      <c r="D8" s="221"/>
      <c r="E8" s="221"/>
      <c r="F8" s="221"/>
      <c r="G8" s="221"/>
      <c r="H8" s="221"/>
      <c r="I8" s="221"/>
      <c r="J8" s="171"/>
    </row>
    <row r="9" spans="1:10" x14ac:dyDescent="0.3">
      <c r="A9" s="221" t="s">
        <v>31</v>
      </c>
      <c r="B9" s="221"/>
      <c r="C9" s="221"/>
      <c r="D9" s="221"/>
      <c r="E9" s="221"/>
      <c r="F9" s="221"/>
      <c r="G9" s="221"/>
      <c r="H9" s="221"/>
      <c r="I9" s="221"/>
      <c r="J9" s="171"/>
    </row>
    <row r="10" spans="1:10" x14ac:dyDescent="0.3">
      <c r="A10" s="221" t="s">
        <v>32</v>
      </c>
      <c r="B10" s="221"/>
      <c r="C10" s="221"/>
      <c r="D10" s="221"/>
      <c r="E10" s="221"/>
      <c r="F10" s="221"/>
      <c r="G10" s="221"/>
      <c r="H10" s="221"/>
      <c r="I10" s="221"/>
      <c r="J10" s="169"/>
    </row>
    <row r="11" spans="1:10" x14ac:dyDescent="0.3">
      <c r="A11" s="221" t="s">
        <v>33</v>
      </c>
      <c r="B11" s="221"/>
      <c r="C11" s="221"/>
      <c r="D11" s="221"/>
      <c r="E11" s="221"/>
      <c r="F11" s="221"/>
      <c r="G11" s="221"/>
      <c r="H11" s="221"/>
      <c r="I11" s="221"/>
      <c r="J11" s="169"/>
    </row>
    <row r="12" spans="1:10" x14ac:dyDescent="0.3">
      <c r="A12" s="181" t="s">
        <v>70</v>
      </c>
      <c r="B12" s="181"/>
      <c r="C12" s="181"/>
      <c r="D12" s="181"/>
      <c r="E12" s="181"/>
      <c r="F12" s="181"/>
      <c r="G12" s="181"/>
      <c r="H12" s="181"/>
      <c r="I12" s="181"/>
      <c r="J12" s="169"/>
    </row>
    <row r="13" spans="1:10" x14ac:dyDescent="0.3">
      <c r="A13" s="181" t="s">
        <v>108</v>
      </c>
      <c r="B13" s="181"/>
      <c r="C13" s="181"/>
      <c r="D13" s="181"/>
      <c r="E13" s="181"/>
      <c r="F13" s="181"/>
      <c r="G13" s="181"/>
      <c r="H13" s="181"/>
      <c r="I13" s="181"/>
      <c r="J13" s="169"/>
    </row>
    <row r="14" spans="1:10" x14ac:dyDescent="0.3">
      <c r="A14" s="271" t="s">
        <v>109</v>
      </c>
      <c r="B14" s="271"/>
      <c r="C14" s="271"/>
      <c r="D14" s="271"/>
      <c r="E14" s="271"/>
      <c r="F14" s="271"/>
      <c r="G14" s="181"/>
      <c r="H14" s="181"/>
      <c r="I14" s="181"/>
      <c r="J14" s="169"/>
    </row>
    <row r="15" spans="1:10" x14ac:dyDescent="0.3">
      <c r="A15" s="221" t="s">
        <v>78</v>
      </c>
      <c r="B15" s="221"/>
      <c r="C15" s="221"/>
      <c r="D15" s="221"/>
      <c r="E15" s="221"/>
      <c r="F15" s="221"/>
      <c r="G15" s="221"/>
      <c r="H15" s="221"/>
      <c r="I15" s="221"/>
      <c r="J15" s="169"/>
    </row>
    <row r="16" spans="1:10" x14ac:dyDescent="0.3">
      <c r="A16" s="221" t="s">
        <v>110</v>
      </c>
      <c r="B16" s="221"/>
      <c r="C16" s="221"/>
      <c r="D16" s="221"/>
      <c r="E16" s="221"/>
      <c r="F16" s="221"/>
      <c r="G16" s="221"/>
      <c r="H16" s="221"/>
      <c r="I16" s="221"/>
      <c r="J16" s="169"/>
    </row>
    <row r="17" spans="1:19" x14ac:dyDescent="0.3">
      <c r="A17" s="230" t="s">
        <v>84</v>
      </c>
      <c r="B17" s="231"/>
      <c r="C17" s="232" t="s">
        <v>3</v>
      </c>
      <c r="D17" s="232"/>
      <c r="E17" s="232" t="s">
        <v>27</v>
      </c>
      <c r="F17" s="232"/>
      <c r="G17" s="232"/>
      <c r="H17" s="232" t="s">
        <v>28</v>
      </c>
      <c r="I17" s="232"/>
      <c r="J17" s="173"/>
      <c r="K17" s="169"/>
      <c r="L17" s="169"/>
      <c r="M17" s="169"/>
    </row>
    <row r="18" spans="1:19" x14ac:dyDescent="0.3">
      <c r="A18" s="223" t="s">
        <v>55</v>
      </c>
      <c r="B18" s="224"/>
      <c r="C18" s="239">
        <v>43836</v>
      </c>
      <c r="D18" s="240"/>
      <c r="E18" s="239" t="s">
        <v>64</v>
      </c>
      <c r="F18" s="240"/>
      <c r="G18" s="240"/>
      <c r="H18" s="352"/>
      <c r="I18" s="353"/>
      <c r="J18" s="173"/>
      <c r="K18" s="169"/>
      <c r="L18" s="176"/>
      <c r="M18" s="169"/>
    </row>
    <row r="19" spans="1:19" x14ac:dyDescent="0.3">
      <c r="A19" s="223" t="s">
        <v>79</v>
      </c>
      <c r="B19" s="224"/>
      <c r="C19" s="225"/>
      <c r="D19" s="226"/>
      <c r="E19" s="226" t="s">
        <v>80</v>
      </c>
      <c r="F19" s="226"/>
      <c r="G19" s="226"/>
      <c r="H19" s="228">
        <v>3312</v>
      </c>
      <c r="I19" s="228"/>
      <c r="J19" s="173"/>
      <c r="K19" s="169"/>
      <c r="L19" s="176"/>
      <c r="M19" s="169"/>
    </row>
    <row r="20" spans="1:19" x14ac:dyDescent="0.3">
      <c r="A20" s="223" t="s">
        <v>4</v>
      </c>
      <c r="B20" s="224"/>
      <c r="C20" s="226"/>
      <c r="D20" s="226"/>
      <c r="E20" s="226"/>
      <c r="F20" s="226"/>
      <c r="G20" s="226"/>
      <c r="H20" s="229"/>
      <c r="I20" s="226"/>
      <c r="J20" s="173"/>
      <c r="K20" s="169"/>
      <c r="L20" s="177"/>
      <c r="M20" s="169"/>
    </row>
    <row r="21" spans="1:19" x14ac:dyDescent="0.3">
      <c r="A21" s="175"/>
      <c r="B21" s="175"/>
      <c r="C21" s="175"/>
      <c r="D21" s="175"/>
      <c r="E21" s="175"/>
      <c r="F21" s="175"/>
      <c r="G21" s="175"/>
      <c r="H21" s="175"/>
      <c r="I21" s="175"/>
      <c r="J21" s="173"/>
      <c r="K21" s="169"/>
      <c r="L21" s="169"/>
      <c r="M21" s="169"/>
      <c r="N21" s="169"/>
      <c r="O21" s="169"/>
      <c r="P21" s="169"/>
      <c r="Q21" s="169"/>
      <c r="R21" s="169"/>
      <c r="S21" s="169"/>
    </row>
    <row r="22" spans="1:19" x14ac:dyDescent="0.3">
      <c r="A22" s="232" t="s">
        <v>5</v>
      </c>
      <c r="B22" s="232"/>
      <c r="C22" s="232"/>
      <c r="D22" s="232"/>
      <c r="E22" s="232"/>
      <c r="F22" s="232"/>
      <c r="G22" s="232"/>
      <c r="H22" s="232"/>
      <c r="I22" s="232"/>
      <c r="J22" s="173"/>
      <c r="K22" s="169"/>
      <c r="L22" s="169"/>
      <c r="M22" s="169"/>
      <c r="N22" s="169"/>
      <c r="O22" s="169"/>
      <c r="P22" s="169"/>
      <c r="Q22" s="169"/>
      <c r="R22" s="169"/>
      <c r="S22" s="169"/>
    </row>
    <row r="23" spans="1:19" x14ac:dyDescent="0.3">
      <c r="A23" s="252" t="s">
        <v>14</v>
      </c>
      <c r="B23" s="252"/>
      <c r="C23" s="252"/>
      <c r="D23" s="252"/>
      <c r="E23" s="252"/>
      <c r="F23" s="252"/>
      <c r="G23" s="252"/>
      <c r="H23" s="252"/>
      <c r="I23" s="252"/>
      <c r="J23" s="173"/>
      <c r="K23" s="169"/>
      <c r="L23" s="169"/>
      <c r="M23" s="169"/>
      <c r="N23" s="169"/>
      <c r="O23" s="169"/>
      <c r="P23" s="169"/>
      <c r="Q23" s="169"/>
      <c r="R23" s="169"/>
      <c r="S23" s="169"/>
    </row>
    <row r="24" spans="1:19" ht="57.75" customHeight="1" x14ac:dyDescent="0.3">
      <c r="A24" s="230" t="s">
        <v>15</v>
      </c>
      <c r="B24" s="231"/>
      <c r="C24" s="232" t="s">
        <v>16</v>
      </c>
      <c r="D24" s="232"/>
      <c r="E24" s="232" t="s">
        <v>40</v>
      </c>
      <c r="F24" s="232"/>
      <c r="G24" s="232" t="s">
        <v>41</v>
      </c>
      <c r="H24" s="232"/>
      <c r="I24" s="174" t="s">
        <v>47</v>
      </c>
      <c r="J24" s="173"/>
      <c r="K24" s="169"/>
      <c r="L24" s="176"/>
      <c r="M24" s="169"/>
      <c r="N24" s="180"/>
      <c r="O24" s="172"/>
      <c r="P24" s="172"/>
      <c r="Q24" s="172"/>
      <c r="R24" s="172"/>
      <c r="S24" s="172"/>
    </row>
    <row r="25" spans="1:19" x14ac:dyDescent="0.3">
      <c r="A25" s="218" t="s">
        <v>17</v>
      </c>
      <c r="B25" s="219"/>
      <c r="C25" s="290">
        <v>0</v>
      </c>
      <c r="D25" s="290"/>
      <c r="E25" s="290">
        <v>0</v>
      </c>
      <c r="F25" s="290"/>
      <c r="G25" s="290">
        <v>0</v>
      </c>
      <c r="H25" s="290"/>
      <c r="I25" s="290">
        <v>0</v>
      </c>
      <c r="J25" s="290"/>
      <c r="K25" s="169"/>
      <c r="L25" s="176"/>
      <c r="M25" s="176"/>
      <c r="N25" s="180"/>
      <c r="O25" s="180"/>
      <c r="P25" s="172"/>
      <c r="Q25" s="172"/>
      <c r="R25" s="172"/>
      <c r="S25" s="172"/>
    </row>
    <row r="26" spans="1:19" x14ac:dyDescent="0.3">
      <c r="A26" s="218" t="s">
        <v>18</v>
      </c>
      <c r="B26" s="219"/>
      <c r="C26" s="290">
        <v>0</v>
      </c>
      <c r="D26" s="290"/>
      <c r="E26" s="290">
        <v>0</v>
      </c>
      <c r="F26" s="290"/>
      <c r="G26" s="290">
        <v>0</v>
      </c>
      <c r="H26" s="290"/>
      <c r="I26" s="290">
        <v>0</v>
      </c>
      <c r="J26" s="290"/>
      <c r="K26" s="169"/>
      <c r="L26" s="176"/>
      <c r="M26" s="176"/>
      <c r="N26" s="176"/>
      <c r="O26" s="180"/>
      <c r="P26" s="169"/>
      <c r="Q26" s="172"/>
      <c r="R26" s="172"/>
      <c r="S26" s="169"/>
    </row>
    <row r="27" spans="1:19" x14ac:dyDescent="0.3">
      <c r="A27" s="218" t="s">
        <v>6</v>
      </c>
      <c r="B27" s="219"/>
      <c r="C27" s="290">
        <v>0</v>
      </c>
      <c r="D27" s="290"/>
      <c r="E27" s="290">
        <v>0</v>
      </c>
      <c r="F27" s="290"/>
      <c r="G27" s="290">
        <v>0</v>
      </c>
      <c r="H27" s="290"/>
      <c r="I27" s="290">
        <v>0</v>
      </c>
      <c r="J27" s="290"/>
      <c r="K27" s="172"/>
      <c r="L27" s="176"/>
      <c r="M27" s="176"/>
      <c r="N27" s="180"/>
      <c r="O27" s="176"/>
      <c r="P27" s="169"/>
      <c r="Q27" s="169"/>
      <c r="R27" s="169"/>
      <c r="S27" s="169"/>
    </row>
    <row r="28" spans="1:19" ht="18" customHeight="1" x14ac:dyDescent="0.3">
      <c r="A28" s="218" t="s">
        <v>19</v>
      </c>
      <c r="B28" s="219"/>
      <c r="C28" s="290">
        <v>0</v>
      </c>
      <c r="D28" s="290"/>
      <c r="E28" s="290">
        <v>0</v>
      </c>
      <c r="F28" s="290"/>
      <c r="G28" s="290">
        <v>0</v>
      </c>
      <c r="H28" s="290"/>
      <c r="I28" s="290">
        <v>0</v>
      </c>
      <c r="J28" s="290"/>
      <c r="K28" s="172"/>
      <c r="L28" s="180"/>
      <c r="M28" s="176"/>
      <c r="N28" s="180"/>
      <c r="O28" s="176"/>
      <c r="P28" s="169"/>
      <c r="Q28" s="169"/>
      <c r="R28" s="169"/>
      <c r="S28" s="169"/>
    </row>
    <row r="29" spans="1:19" ht="18.75" customHeight="1" x14ac:dyDescent="0.3">
      <c r="A29" s="218" t="s">
        <v>20</v>
      </c>
      <c r="B29" s="219"/>
      <c r="C29" s="290">
        <v>0</v>
      </c>
      <c r="D29" s="290"/>
      <c r="E29" s="290">
        <v>0</v>
      </c>
      <c r="F29" s="290"/>
      <c r="G29" s="290">
        <v>0</v>
      </c>
      <c r="H29" s="290"/>
      <c r="I29" s="290">
        <v>0</v>
      </c>
      <c r="J29" s="290"/>
      <c r="K29" s="172"/>
      <c r="L29" s="176"/>
      <c r="M29" s="176"/>
      <c r="N29" s="180"/>
      <c r="O29" s="176"/>
      <c r="P29" s="169"/>
      <c r="Q29" s="169"/>
      <c r="R29" s="169"/>
      <c r="S29" s="169"/>
    </row>
    <row r="30" spans="1:19" ht="17.25" customHeight="1" x14ac:dyDescent="0.3">
      <c r="A30" s="218" t="s">
        <v>58</v>
      </c>
      <c r="B30" s="219"/>
      <c r="C30" s="290">
        <v>0</v>
      </c>
      <c r="D30" s="290"/>
      <c r="E30" s="290">
        <v>0</v>
      </c>
      <c r="F30" s="290"/>
      <c r="G30" s="290">
        <v>0</v>
      </c>
      <c r="H30" s="290"/>
      <c r="I30" s="290">
        <v>0</v>
      </c>
      <c r="J30" s="290"/>
      <c r="K30" s="172"/>
      <c r="L30" s="176"/>
      <c r="M30" s="180"/>
      <c r="N30" s="180"/>
      <c r="O30" s="176"/>
    </row>
    <row r="31" spans="1:19" x14ac:dyDescent="0.3">
      <c r="A31" s="218" t="s">
        <v>22</v>
      </c>
      <c r="B31" s="219"/>
      <c r="C31" s="290">
        <v>0</v>
      </c>
      <c r="D31" s="290"/>
      <c r="E31" s="290">
        <v>0</v>
      </c>
      <c r="F31" s="290"/>
      <c r="G31" s="304">
        <v>3312</v>
      </c>
      <c r="H31" s="304"/>
      <c r="I31" s="290">
        <v>0</v>
      </c>
      <c r="J31" s="290"/>
      <c r="K31" s="172"/>
      <c r="L31" s="178"/>
      <c r="M31" s="180"/>
      <c r="N31" s="180"/>
      <c r="O31" s="176"/>
    </row>
    <row r="32" spans="1:19" ht="18" customHeight="1" x14ac:dyDescent="0.3">
      <c r="A32" s="218" t="s">
        <v>23</v>
      </c>
      <c r="B32" s="219"/>
      <c r="C32" s="290">
        <v>0</v>
      </c>
      <c r="D32" s="290"/>
      <c r="E32" s="290">
        <v>0</v>
      </c>
      <c r="F32" s="290"/>
      <c r="G32" s="290">
        <v>0</v>
      </c>
      <c r="H32" s="290"/>
      <c r="I32" s="290">
        <v>0</v>
      </c>
      <c r="J32" s="290"/>
      <c r="K32" s="172"/>
      <c r="L32" s="179"/>
      <c r="M32" s="176"/>
      <c r="N32" s="180"/>
      <c r="O32" s="176"/>
    </row>
    <row r="33" spans="1:15" x14ac:dyDescent="0.3">
      <c r="A33" s="218" t="s">
        <v>7</v>
      </c>
      <c r="B33" s="219"/>
      <c r="C33" s="290">
        <v>0</v>
      </c>
      <c r="D33" s="290"/>
      <c r="E33" s="290">
        <v>0</v>
      </c>
      <c r="F33" s="290"/>
      <c r="G33" s="290">
        <v>0</v>
      </c>
      <c r="H33" s="290"/>
      <c r="I33" s="290">
        <v>0</v>
      </c>
      <c r="J33" s="290"/>
      <c r="K33" s="172"/>
      <c r="L33" s="179"/>
      <c r="M33" s="180"/>
      <c r="N33" s="180"/>
      <c r="O33" s="169"/>
    </row>
    <row r="34" spans="1:15" x14ac:dyDescent="0.3">
      <c r="A34" s="218" t="s">
        <v>8</v>
      </c>
      <c r="B34" s="219"/>
      <c r="C34" s="290">
        <v>0</v>
      </c>
      <c r="D34" s="290"/>
      <c r="E34" s="290">
        <v>0</v>
      </c>
      <c r="F34" s="290"/>
      <c r="G34" s="290">
        <v>0</v>
      </c>
      <c r="H34" s="290"/>
      <c r="I34" s="290">
        <v>0</v>
      </c>
      <c r="J34" s="290"/>
      <c r="K34" s="172"/>
      <c r="L34" s="176"/>
      <c r="M34" s="180"/>
      <c r="N34" s="180"/>
      <c r="O34" s="169"/>
    </row>
    <row r="35" spans="1:15" x14ac:dyDescent="0.3">
      <c r="A35" s="218" t="s">
        <v>24</v>
      </c>
      <c r="B35" s="219"/>
      <c r="C35" s="290">
        <v>0</v>
      </c>
      <c r="D35" s="290"/>
      <c r="E35" s="290">
        <v>0</v>
      </c>
      <c r="F35" s="290"/>
      <c r="G35" s="290">
        <v>0</v>
      </c>
      <c r="H35" s="290"/>
      <c r="I35" s="290">
        <v>0</v>
      </c>
      <c r="J35" s="290"/>
      <c r="K35" s="172"/>
      <c r="L35" s="180"/>
      <c r="M35" s="180"/>
      <c r="N35" s="176"/>
      <c r="O35" s="169"/>
    </row>
    <row r="36" spans="1:15" x14ac:dyDescent="0.3">
      <c r="A36" s="218" t="s">
        <v>59</v>
      </c>
      <c r="B36" s="219"/>
      <c r="C36" s="290">
        <v>0</v>
      </c>
      <c r="D36" s="290"/>
      <c r="E36" s="248">
        <v>0</v>
      </c>
      <c r="F36" s="248"/>
      <c r="G36" s="290">
        <v>0</v>
      </c>
      <c r="H36" s="290"/>
      <c r="I36" s="290">
        <v>0</v>
      </c>
      <c r="J36" s="290"/>
      <c r="K36" s="172"/>
      <c r="L36" s="176"/>
      <c r="M36" s="180"/>
      <c r="N36" s="180"/>
      <c r="O36" s="169"/>
    </row>
    <row r="37" spans="1:15" ht="18.75" customHeight="1" x14ac:dyDescent="0.3">
      <c r="A37" s="218" t="s">
        <v>25</v>
      </c>
      <c r="B37" s="219"/>
      <c r="C37" s="248">
        <v>0</v>
      </c>
      <c r="D37" s="248"/>
      <c r="E37" s="248">
        <v>0</v>
      </c>
      <c r="F37" s="248"/>
      <c r="G37" s="290">
        <v>0</v>
      </c>
      <c r="H37" s="290"/>
      <c r="I37" s="290">
        <v>0</v>
      </c>
      <c r="J37" s="290"/>
      <c r="K37" s="172"/>
      <c r="L37" s="176"/>
      <c r="M37" s="180"/>
      <c r="N37" s="180"/>
      <c r="O37" s="169"/>
    </row>
    <row r="38" spans="1:15" x14ac:dyDescent="0.3">
      <c r="A38" s="218" t="s">
        <v>10</v>
      </c>
      <c r="B38" s="219"/>
      <c r="C38" s="248">
        <v>0</v>
      </c>
      <c r="D38" s="248"/>
      <c r="E38" s="248">
        <v>0</v>
      </c>
      <c r="F38" s="248"/>
      <c r="G38" s="290">
        <v>0</v>
      </c>
      <c r="H38" s="290"/>
      <c r="I38" s="290">
        <v>0</v>
      </c>
      <c r="J38" s="290"/>
      <c r="K38" s="172"/>
      <c r="L38" s="176"/>
      <c r="M38" s="180"/>
      <c r="N38" s="169"/>
      <c r="O38" s="169"/>
    </row>
    <row r="39" spans="1:15" ht="19.5" customHeight="1" x14ac:dyDescent="0.3">
      <c r="A39" s="218" t="s">
        <v>26</v>
      </c>
      <c r="B39" s="219"/>
      <c r="C39" s="248">
        <v>0</v>
      </c>
      <c r="D39" s="248"/>
      <c r="E39" s="248">
        <v>0</v>
      </c>
      <c r="F39" s="248"/>
      <c r="G39" s="290">
        <v>0</v>
      </c>
      <c r="H39" s="290"/>
      <c r="I39" s="290">
        <v>0</v>
      </c>
      <c r="J39" s="290"/>
      <c r="K39" s="172"/>
      <c r="L39" s="180"/>
      <c r="M39" s="180"/>
      <c r="N39" s="169"/>
      <c r="O39" s="169"/>
    </row>
    <row r="40" spans="1:15" x14ac:dyDescent="0.3">
      <c r="A40" s="218" t="s">
        <v>57</v>
      </c>
      <c r="B40" s="219"/>
      <c r="C40" s="233"/>
      <c r="D40" s="234"/>
      <c r="E40" s="233"/>
      <c r="F40" s="234"/>
      <c r="G40" s="290">
        <v>0</v>
      </c>
      <c r="H40" s="290"/>
      <c r="I40" s="290">
        <v>0</v>
      </c>
      <c r="J40" s="290"/>
      <c r="K40" s="172"/>
      <c r="L40" s="180"/>
      <c r="M40" s="180"/>
      <c r="N40" s="169"/>
      <c r="O40" s="169"/>
    </row>
    <row r="41" spans="1:15" x14ac:dyDescent="0.3">
      <c r="A41" s="249" t="s">
        <v>12</v>
      </c>
      <c r="B41" s="250"/>
      <c r="C41" s="251">
        <v>0</v>
      </c>
      <c r="D41" s="251"/>
      <c r="E41" s="251">
        <v>0</v>
      </c>
      <c r="F41" s="251"/>
      <c r="G41" s="251">
        <f>SUM(G31:G40)</f>
        <v>3312</v>
      </c>
      <c r="H41" s="251"/>
      <c r="I41" s="195">
        <v>0</v>
      </c>
      <c r="J41" s="199"/>
      <c r="K41" s="172"/>
      <c r="L41" s="180"/>
      <c r="M41" s="180"/>
      <c r="N41" s="169"/>
      <c r="O41" s="169"/>
    </row>
  </sheetData>
  <mergeCells count="118">
    <mergeCell ref="I35:J35"/>
    <mergeCell ref="I36:J36"/>
    <mergeCell ref="I37:J37"/>
    <mergeCell ref="I38:J38"/>
    <mergeCell ref="I39:J39"/>
    <mergeCell ref="I40:J40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E25:F25"/>
    <mergeCell ref="G25:H25"/>
    <mergeCell ref="C3:I3"/>
    <mergeCell ref="C4:I4"/>
    <mergeCell ref="C5:I5"/>
    <mergeCell ref="C6:I6"/>
    <mergeCell ref="A7:I7"/>
    <mergeCell ref="A8:I8"/>
    <mergeCell ref="A19:B19"/>
    <mergeCell ref="C19:D19"/>
    <mergeCell ref="E19:G19"/>
    <mergeCell ref="H19:I19"/>
    <mergeCell ref="A17:B17"/>
    <mergeCell ref="C17:D17"/>
    <mergeCell ref="E17:G17"/>
    <mergeCell ref="H17:I17"/>
    <mergeCell ref="A18:B18"/>
    <mergeCell ref="C18:D18"/>
    <mergeCell ref="I25:J25"/>
    <mergeCell ref="E37:F37"/>
    <mergeCell ref="G37:H37"/>
    <mergeCell ref="G35:H35"/>
    <mergeCell ref="A36:B36"/>
    <mergeCell ref="C36:D36"/>
    <mergeCell ref="E36:F36"/>
    <mergeCell ref="A9:I9"/>
    <mergeCell ref="A10:I10"/>
    <mergeCell ref="A11:I11"/>
    <mergeCell ref="A15:I15"/>
    <mergeCell ref="E18:G18"/>
    <mergeCell ref="H18:I18"/>
    <mergeCell ref="A16:I16"/>
    <mergeCell ref="A14:F14"/>
    <mergeCell ref="A28:B28"/>
    <mergeCell ref="C28:D28"/>
    <mergeCell ref="E28:F28"/>
    <mergeCell ref="G28:H28"/>
    <mergeCell ref="A27:B27"/>
    <mergeCell ref="C27:D27"/>
    <mergeCell ref="E27:F27"/>
    <mergeCell ref="G27:H27"/>
    <mergeCell ref="A26:B26"/>
    <mergeCell ref="C26:D26"/>
    <mergeCell ref="A40:B40"/>
    <mergeCell ref="G40:H40"/>
    <mergeCell ref="C40:D40"/>
    <mergeCell ref="E40:F40"/>
    <mergeCell ref="A39:B39"/>
    <mergeCell ref="C39:D39"/>
    <mergeCell ref="E39:F39"/>
    <mergeCell ref="A41:B41"/>
    <mergeCell ref="C41:D41"/>
    <mergeCell ref="E41:F41"/>
    <mergeCell ref="G41:H41"/>
    <mergeCell ref="G39:H39"/>
    <mergeCell ref="E30:F30"/>
    <mergeCell ref="G30:H30"/>
    <mergeCell ref="A31:B31"/>
    <mergeCell ref="C31:D31"/>
    <mergeCell ref="E31:F31"/>
    <mergeCell ref="G36:H36"/>
    <mergeCell ref="A38:B38"/>
    <mergeCell ref="C38:D38"/>
    <mergeCell ref="E38:F38"/>
    <mergeCell ref="G38:H38"/>
    <mergeCell ref="A33:B33"/>
    <mergeCell ref="C33:D33"/>
    <mergeCell ref="E33:F33"/>
    <mergeCell ref="G33:H33"/>
    <mergeCell ref="A34:B34"/>
    <mergeCell ref="C34:D34"/>
    <mergeCell ref="E34:F34"/>
    <mergeCell ref="G34:H34"/>
    <mergeCell ref="G31:H31"/>
    <mergeCell ref="A35:B35"/>
    <mergeCell ref="C35:D35"/>
    <mergeCell ref="E35:F35"/>
    <mergeCell ref="A37:B37"/>
    <mergeCell ref="C37:D37"/>
    <mergeCell ref="A32:B32"/>
    <mergeCell ref="C32:D32"/>
    <mergeCell ref="E32:F32"/>
    <mergeCell ref="G32:H32"/>
    <mergeCell ref="A20:B20"/>
    <mergeCell ref="C20:D20"/>
    <mergeCell ref="E20:G20"/>
    <mergeCell ref="H20:I20"/>
    <mergeCell ref="E26:F26"/>
    <mergeCell ref="G26:H26"/>
    <mergeCell ref="A24:B24"/>
    <mergeCell ref="C24:D24"/>
    <mergeCell ref="A22:I22"/>
    <mergeCell ref="A23:I23"/>
    <mergeCell ref="E24:F24"/>
    <mergeCell ref="G24:H24"/>
    <mergeCell ref="A25:B25"/>
    <mergeCell ref="C25:D25"/>
    <mergeCell ref="A29:B29"/>
    <mergeCell ref="C29:D29"/>
    <mergeCell ref="E29:F29"/>
    <mergeCell ref="G29:H29"/>
    <mergeCell ref="A30:B30"/>
    <mergeCell ref="C30:D3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3:S41"/>
  <sheetViews>
    <sheetView topLeftCell="A29" workbookViewId="0">
      <selection activeCell="R24" sqref="R24"/>
    </sheetView>
  </sheetViews>
  <sheetFormatPr defaultColWidth="9.109375" defaultRowHeight="14.4" x14ac:dyDescent="0.3"/>
  <cols>
    <col min="1" max="8" width="9.109375" style="169"/>
    <col min="9" max="9" width="13.44140625" style="169" customWidth="1"/>
    <col min="10" max="10" width="9.109375" style="169" hidden="1" customWidth="1"/>
    <col min="11" max="16384" width="9.109375" style="169"/>
  </cols>
  <sheetData>
    <row r="3" spans="1:10" ht="15.6" x14ac:dyDescent="0.3">
      <c r="A3" s="170" t="s">
        <v>36</v>
      </c>
      <c r="C3" s="220" t="s">
        <v>37</v>
      </c>
      <c r="D3" s="220"/>
      <c r="E3" s="220"/>
      <c r="F3" s="220"/>
      <c r="G3" s="220"/>
      <c r="H3" s="220"/>
      <c r="I3" s="220"/>
    </row>
    <row r="4" spans="1:10" ht="15.6" x14ac:dyDescent="0.3">
      <c r="C4" s="220" t="s">
        <v>0</v>
      </c>
      <c r="D4" s="220"/>
      <c r="E4" s="220"/>
      <c r="F4" s="220"/>
      <c r="G4" s="220"/>
      <c r="H4" s="220"/>
      <c r="I4" s="220"/>
    </row>
    <row r="5" spans="1:10" ht="15.6" x14ac:dyDescent="0.3">
      <c r="C5" s="220" t="s">
        <v>1</v>
      </c>
      <c r="D5" s="220"/>
      <c r="E5" s="220"/>
      <c r="F5" s="220"/>
      <c r="G5" s="220"/>
      <c r="H5" s="220"/>
      <c r="I5" s="220"/>
    </row>
    <row r="6" spans="1:10" ht="15.6" x14ac:dyDescent="0.3">
      <c r="C6" s="220" t="s">
        <v>29</v>
      </c>
      <c r="D6" s="220"/>
      <c r="E6" s="220"/>
      <c r="F6" s="220"/>
      <c r="G6" s="220"/>
      <c r="H6" s="220"/>
      <c r="I6" s="220"/>
    </row>
    <row r="7" spans="1:10" x14ac:dyDescent="0.3">
      <c r="A7" s="221" t="s">
        <v>30</v>
      </c>
      <c r="B7" s="221"/>
      <c r="C7" s="221"/>
      <c r="D7" s="221"/>
      <c r="E7" s="221"/>
      <c r="F7" s="221"/>
      <c r="G7" s="221"/>
      <c r="H7" s="221"/>
      <c r="I7" s="221"/>
      <c r="J7" s="171"/>
    </row>
    <row r="8" spans="1:10" x14ac:dyDescent="0.3">
      <c r="A8" s="221" t="s">
        <v>13</v>
      </c>
      <c r="B8" s="221"/>
      <c r="C8" s="221"/>
      <c r="D8" s="221"/>
      <c r="E8" s="221"/>
      <c r="F8" s="221"/>
      <c r="G8" s="221"/>
      <c r="H8" s="221"/>
      <c r="I8" s="221"/>
      <c r="J8" s="171"/>
    </row>
    <row r="9" spans="1:10" x14ac:dyDescent="0.3">
      <c r="A9" s="221" t="s">
        <v>31</v>
      </c>
      <c r="B9" s="221"/>
      <c r="C9" s="221"/>
      <c r="D9" s="221"/>
      <c r="E9" s="221"/>
      <c r="F9" s="221"/>
      <c r="G9" s="221"/>
      <c r="H9" s="221"/>
      <c r="I9" s="221"/>
      <c r="J9" s="171"/>
    </row>
    <row r="10" spans="1:10" x14ac:dyDescent="0.3">
      <c r="A10" s="221" t="s">
        <v>32</v>
      </c>
      <c r="B10" s="221"/>
      <c r="C10" s="221"/>
      <c r="D10" s="221"/>
      <c r="E10" s="221"/>
      <c r="F10" s="221"/>
      <c r="G10" s="221"/>
      <c r="H10" s="221"/>
      <c r="I10" s="221"/>
    </row>
    <row r="11" spans="1:10" x14ac:dyDescent="0.3">
      <c r="A11" s="221" t="s">
        <v>33</v>
      </c>
      <c r="B11" s="221"/>
      <c r="C11" s="221"/>
      <c r="D11" s="221"/>
      <c r="E11" s="221"/>
      <c r="F11" s="221"/>
      <c r="G11" s="221"/>
      <c r="H11" s="221"/>
      <c r="I11" s="221"/>
    </row>
    <row r="12" spans="1:10" x14ac:dyDescent="0.3">
      <c r="A12" s="197" t="s">
        <v>70</v>
      </c>
      <c r="B12" s="197"/>
      <c r="C12" s="197"/>
      <c r="D12" s="197"/>
      <c r="E12" s="197"/>
      <c r="F12" s="197"/>
      <c r="G12" s="197"/>
      <c r="H12" s="197"/>
      <c r="I12" s="197"/>
    </row>
    <row r="13" spans="1:10" x14ac:dyDescent="0.3">
      <c r="A13" s="197" t="s">
        <v>108</v>
      </c>
      <c r="B13" s="197"/>
      <c r="C13" s="197"/>
      <c r="D13" s="197"/>
      <c r="E13" s="197"/>
      <c r="F13" s="197"/>
      <c r="G13" s="197"/>
      <c r="H13" s="197"/>
      <c r="I13" s="197"/>
    </row>
    <row r="14" spans="1:10" x14ac:dyDescent="0.3">
      <c r="A14" s="271" t="s">
        <v>112</v>
      </c>
      <c r="B14" s="271"/>
      <c r="C14" s="271"/>
      <c r="D14" s="271"/>
      <c r="E14" s="271"/>
      <c r="F14" s="271"/>
      <c r="G14" s="197"/>
      <c r="H14" s="197"/>
      <c r="I14" s="197"/>
    </row>
    <row r="15" spans="1:10" x14ac:dyDescent="0.3">
      <c r="A15" s="221" t="s">
        <v>78</v>
      </c>
      <c r="B15" s="221"/>
      <c r="C15" s="221"/>
      <c r="D15" s="221"/>
      <c r="E15" s="221"/>
      <c r="F15" s="221"/>
      <c r="G15" s="221"/>
      <c r="H15" s="221"/>
      <c r="I15" s="221"/>
    </row>
    <row r="16" spans="1:10" x14ac:dyDescent="0.3">
      <c r="A16" s="221" t="s">
        <v>118</v>
      </c>
      <c r="B16" s="221"/>
      <c r="C16" s="221"/>
      <c r="D16" s="221"/>
      <c r="E16" s="221"/>
      <c r="F16" s="221"/>
      <c r="G16" s="221"/>
      <c r="H16" s="221"/>
      <c r="I16" s="221"/>
    </row>
    <row r="17" spans="1:19" x14ac:dyDescent="0.3">
      <c r="A17" s="230" t="s">
        <v>84</v>
      </c>
      <c r="B17" s="231"/>
      <c r="C17" s="232" t="s">
        <v>3</v>
      </c>
      <c r="D17" s="232"/>
      <c r="E17" s="232" t="s">
        <v>27</v>
      </c>
      <c r="F17" s="232"/>
      <c r="G17" s="232"/>
      <c r="H17" s="232" t="s">
        <v>28</v>
      </c>
      <c r="I17" s="232"/>
      <c r="J17" s="173"/>
    </row>
    <row r="18" spans="1:19" x14ac:dyDescent="0.3">
      <c r="A18" s="223" t="s">
        <v>55</v>
      </c>
      <c r="B18" s="224"/>
      <c r="C18" s="239">
        <v>43836</v>
      </c>
      <c r="D18" s="240"/>
      <c r="E18" s="239" t="s">
        <v>64</v>
      </c>
      <c r="F18" s="240"/>
      <c r="G18" s="240"/>
      <c r="H18" s="352"/>
      <c r="I18" s="353"/>
      <c r="J18" s="173"/>
      <c r="L18" s="176"/>
    </row>
    <row r="19" spans="1:19" x14ac:dyDescent="0.3">
      <c r="A19" s="223" t="s">
        <v>79</v>
      </c>
      <c r="B19" s="224"/>
      <c r="C19" s="225"/>
      <c r="D19" s="226"/>
      <c r="E19" s="226" t="s">
        <v>80</v>
      </c>
      <c r="F19" s="226"/>
      <c r="G19" s="226"/>
      <c r="H19" s="228">
        <v>55571.3</v>
      </c>
      <c r="I19" s="228"/>
      <c r="J19" s="173"/>
      <c r="L19" s="176"/>
    </row>
    <row r="20" spans="1:19" x14ac:dyDescent="0.3">
      <c r="A20" s="223" t="s">
        <v>4</v>
      </c>
      <c r="B20" s="224"/>
      <c r="C20" s="226"/>
      <c r="D20" s="226"/>
      <c r="E20" s="226"/>
      <c r="F20" s="226"/>
      <c r="G20" s="226"/>
      <c r="H20" s="229"/>
      <c r="I20" s="226"/>
      <c r="J20" s="173"/>
      <c r="L20" s="177"/>
    </row>
    <row r="21" spans="1:19" x14ac:dyDescent="0.3">
      <c r="A21" s="175"/>
      <c r="B21" s="175"/>
      <c r="C21" s="175"/>
      <c r="D21" s="175"/>
      <c r="E21" s="175"/>
      <c r="F21" s="175"/>
      <c r="G21" s="175"/>
      <c r="H21" s="175"/>
      <c r="I21" s="175"/>
      <c r="J21" s="173"/>
    </row>
    <row r="22" spans="1:19" x14ac:dyDescent="0.3">
      <c r="A22" s="232" t="s">
        <v>5</v>
      </c>
      <c r="B22" s="232"/>
      <c r="C22" s="232"/>
      <c r="D22" s="232"/>
      <c r="E22" s="232"/>
      <c r="F22" s="232"/>
      <c r="G22" s="232"/>
      <c r="H22" s="232"/>
      <c r="I22" s="232"/>
      <c r="J22" s="173"/>
    </row>
    <row r="23" spans="1:19" x14ac:dyDescent="0.3">
      <c r="A23" s="252" t="s">
        <v>14</v>
      </c>
      <c r="B23" s="252"/>
      <c r="C23" s="252"/>
      <c r="D23" s="252"/>
      <c r="E23" s="252"/>
      <c r="F23" s="252"/>
      <c r="G23" s="252"/>
      <c r="H23" s="252"/>
      <c r="I23" s="252"/>
      <c r="J23" s="173"/>
    </row>
    <row r="24" spans="1:19" ht="57.75" customHeight="1" x14ac:dyDescent="0.3">
      <c r="A24" s="230" t="s">
        <v>15</v>
      </c>
      <c r="B24" s="231"/>
      <c r="C24" s="232" t="s">
        <v>16</v>
      </c>
      <c r="D24" s="232"/>
      <c r="E24" s="232" t="s">
        <v>40</v>
      </c>
      <c r="F24" s="232"/>
      <c r="G24" s="232" t="s">
        <v>41</v>
      </c>
      <c r="H24" s="232"/>
      <c r="I24" s="196" t="s">
        <v>47</v>
      </c>
      <c r="J24" s="173"/>
      <c r="L24" s="176"/>
      <c r="N24" s="180"/>
      <c r="O24" s="172"/>
      <c r="P24" s="172"/>
      <c r="Q24" s="172"/>
      <c r="R24" s="172"/>
      <c r="S24" s="172"/>
    </row>
    <row r="25" spans="1:19" ht="18" customHeight="1" x14ac:dyDescent="0.3">
      <c r="A25" s="218" t="s">
        <v>17</v>
      </c>
      <c r="B25" s="219"/>
      <c r="C25" s="290">
        <v>0</v>
      </c>
      <c r="D25" s="290"/>
      <c r="E25" s="290">
        <v>0</v>
      </c>
      <c r="F25" s="290"/>
      <c r="G25" s="290">
        <v>0</v>
      </c>
      <c r="H25" s="290"/>
      <c r="I25" s="290">
        <v>0</v>
      </c>
      <c r="J25" s="290"/>
      <c r="L25" s="176"/>
      <c r="M25" s="176"/>
      <c r="N25" s="180"/>
      <c r="O25" s="180"/>
      <c r="P25" s="172"/>
      <c r="Q25" s="172"/>
      <c r="R25" s="172"/>
      <c r="S25" s="172"/>
    </row>
    <row r="26" spans="1:19" ht="18" customHeight="1" x14ac:dyDescent="0.3">
      <c r="A26" s="218" t="s">
        <v>18</v>
      </c>
      <c r="B26" s="219"/>
      <c r="C26" s="290">
        <v>0</v>
      </c>
      <c r="D26" s="290"/>
      <c r="E26" s="290">
        <v>0</v>
      </c>
      <c r="F26" s="290"/>
      <c r="G26" s="290">
        <v>0</v>
      </c>
      <c r="H26" s="290"/>
      <c r="I26" s="290">
        <v>0</v>
      </c>
      <c r="J26" s="290"/>
      <c r="L26" s="176"/>
      <c r="M26" s="176"/>
      <c r="N26" s="176"/>
      <c r="O26" s="180"/>
      <c r="Q26" s="172"/>
      <c r="R26" s="172"/>
    </row>
    <row r="27" spans="1:19" ht="18" customHeight="1" x14ac:dyDescent="0.3">
      <c r="A27" s="218" t="s">
        <v>6</v>
      </c>
      <c r="B27" s="219"/>
      <c r="C27" s="290">
        <v>0</v>
      </c>
      <c r="D27" s="290"/>
      <c r="E27" s="290">
        <v>0</v>
      </c>
      <c r="F27" s="290"/>
      <c r="G27" s="290">
        <v>43769.46</v>
      </c>
      <c r="H27" s="290"/>
      <c r="I27" s="290">
        <v>0</v>
      </c>
      <c r="J27" s="290"/>
      <c r="K27" s="172"/>
      <c r="L27" s="176"/>
      <c r="M27" s="176"/>
      <c r="N27" s="180"/>
      <c r="O27" s="176"/>
    </row>
    <row r="28" spans="1:19" ht="18" customHeight="1" x14ac:dyDescent="0.3">
      <c r="A28" s="218" t="s">
        <v>19</v>
      </c>
      <c r="B28" s="219"/>
      <c r="C28" s="290">
        <v>0</v>
      </c>
      <c r="D28" s="290"/>
      <c r="E28" s="290">
        <v>0</v>
      </c>
      <c r="F28" s="290"/>
      <c r="G28" s="290">
        <v>0</v>
      </c>
      <c r="H28" s="290"/>
      <c r="I28" s="290">
        <v>0</v>
      </c>
      <c r="J28" s="290"/>
      <c r="K28" s="172"/>
      <c r="L28" s="180"/>
      <c r="M28" s="176"/>
      <c r="N28" s="180"/>
      <c r="O28" s="176"/>
    </row>
    <row r="29" spans="1:19" ht="18" customHeight="1" x14ac:dyDescent="0.3">
      <c r="A29" s="218" t="s">
        <v>20</v>
      </c>
      <c r="B29" s="219"/>
      <c r="C29" s="290">
        <v>0</v>
      </c>
      <c r="D29" s="290"/>
      <c r="E29" s="290">
        <v>0</v>
      </c>
      <c r="F29" s="290"/>
      <c r="G29" s="290">
        <v>3798.99</v>
      </c>
      <c r="H29" s="290"/>
      <c r="I29" s="290">
        <v>0</v>
      </c>
      <c r="J29" s="290"/>
      <c r="K29" s="172"/>
      <c r="L29" s="176"/>
      <c r="M29" s="176"/>
      <c r="N29" s="180"/>
      <c r="O29" s="176"/>
    </row>
    <row r="30" spans="1:19" ht="18" customHeight="1" x14ac:dyDescent="0.3">
      <c r="A30" s="218" t="s">
        <v>58</v>
      </c>
      <c r="B30" s="219"/>
      <c r="C30" s="290">
        <v>0</v>
      </c>
      <c r="D30" s="290"/>
      <c r="E30" s="290">
        <v>0</v>
      </c>
      <c r="F30" s="290"/>
      <c r="G30" s="290">
        <v>0</v>
      </c>
      <c r="H30" s="290"/>
      <c r="I30" s="290">
        <v>0</v>
      </c>
      <c r="J30" s="290"/>
      <c r="K30" s="172"/>
      <c r="L30" s="176"/>
      <c r="M30" s="180"/>
      <c r="N30" s="180"/>
      <c r="O30" s="176"/>
    </row>
    <row r="31" spans="1:19" ht="18" customHeight="1" x14ac:dyDescent="0.3">
      <c r="A31" s="218" t="s">
        <v>22</v>
      </c>
      <c r="B31" s="219"/>
      <c r="C31" s="290">
        <v>0</v>
      </c>
      <c r="D31" s="290"/>
      <c r="E31" s="290">
        <v>0</v>
      </c>
      <c r="F31" s="290"/>
      <c r="G31" s="304">
        <v>6873.6</v>
      </c>
      <c r="H31" s="304"/>
      <c r="I31" s="290">
        <v>0</v>
      </c>
      <c r="J31" s="290"/>
      <c r="K31" s="172"/>
      <c r="L31" s="178"/>
      <c r="M31" s="180"/>
      <c r="N31" s="180"/>
      <c r="O31" s="176"/>
    </row>
    <row r="32" spans="1:19" ht="18" customHeight="1" x14ac:dyDescent="0.3">
      <c r="A32" s="218" t="s">
        <v>23</v>
      </c>
      <c r="B32" s="219"/>
      <c r="C32" s="290">
        <v>0</v>
      </c>
      <c r="D32" s="290"/>
      <c r="E32" s="290">
        <v>0</v>
      </c>
      <c r="F32" s="290"/>
      <c r="G32" s="290"/>
      <c r="H32" s="290"/>
      <c r="I32" s="290">
        <v>0</v>
      </c>
      <c r="J32" s="290"/>
      <c r="K32" s="172"/>
      <c r="L32" s="179"/>
      <c r="M32" s="176"/>
      <c r="N32" s="180"/>
      <c r="O32" s="176"/>
    </row>
    <row r="33" spans="1:14" ht="18" customHeight="1" x14ac:dyDescent="0.3">
      <c r="A33" s="218" t="s">
        <v>7</v>
      </c>
      <c r="B33" s="219"/>
      <c r="C33" s="290">
        <v>0</v>
      </c>
      <c r="D33" s="290"/>
      <c r="E33" s="290">
        <v>0</v>
      </c>
      <c r="F33" s="290"/>
      <c r="G33" s="290">
        <v>0</v>
      </c>
      <c r="H33" s="290"/>
      <c r="I33" s="290">
        <v>0</v>
      </c>
      <c r="J33" s="290"/>
      <c r="K33" s="172"/>
      <c r="L33" s="179"/>
      <c r="M33" s="180"/>
      <c r="N33" s="180"/>
    </row>
    <row r="34" spans="1:14" ht="18" customHeight="1" x14ac:dyDescent="0.3">
      <c r="A34" s="218" t="s">
        <v>8</v>
      </c>
      <c r="B34" s="219"/>
      <c r="C34" s="290">
        <v>0</v>
      </c>
      <c r="D34" s="290"/>
      <c r="E34" s="290">
        <v>0</v>
      </c>
      <c r="F34" s="290"/>
      <c r="G34" s="290">
        <v>0</v>
      </c>
      <c r="H34" s="290"/>
      <c r="I34" s="290">
        <v>0</v>
      </c>
      <c r="J34" s="290"/>
      <c r="K34" s="172"/>
      <c r="L34" s="176"/>
      <c r="M34" s="180"/>
      <c r="N34" s="180"/>
    </row>
    <row r="35" spans="1:14" ht="18" customHeight="1" x14ac:dyDescent="0.3">
      <c r="A35" s="218" t="s">
        <v>24</v>
      </c>
      <c r="B35" s="219"/>
      <c r="C35" s="290">
        <v>0</v>
      </c>
      <c r="D35" s="290"/>
      <c r="E35" s="290">
        <v>0</v>
      </c>
      <c r="F35" s="290"/>
      <c r="G35" s="290">
        <v>0</v>
      </c>
      <c r="H35" s="290"/>
      <c r="I35" s="290">
        <v>0</v>
      </c>
      <c r="J35" s="290"/>
      <c r="K35" s="172"/>
      <c r="L35" s="180"/>
      <c r="M35" s="180"/>
      <c r="N35" s="176"/>
    </row>
    <row r="36" spans="1:14" ht="18" customHeight="1" x14ac:dyDescent="0.3">
      <c r="A36" s="218" t="s">
        <v>59</v>
      </c>
      <c r="B36" s="219"/>
      <c r="C36" s="290">
        <v>0</v>
      </c>
      <c r="D36" s="290"/>
      <c r="E36" s="248">
        <v>0</v>
      </c>
      <c r="F36" s="248"/>
      <c r="G36" s="290">
        <v>0</v>
      </c>
      <c r="H36" s="290"/>
      <c r="I36" s="290">
        <v>0</v>
      </c>
      <c r="J36" s="290"/>
      <c r="K36" s="172"/>
      <c r="L36" s="176"/>
      <c r="M36" s="180"/>
      <c r="N36" s="180"/>
    </row>
    <row r="37" spans="1:14" ht="18" customHeight="1" x14ac:dyDescent="0.3">
      <c r="A37" s="218" t="s">
        <v>25</v>
      </c>
      <c r="B37" s="219"/>
      <c r="C37" s="248">
        <v>0</v>
      </c>
      <c r="D37" s="248"/>
      <c r="E37" s="248">
        <v>0</v>
      </c>
      <c r="F37" s="248"/>
      <c r="G37" s="290">
        <v>0</v>
      </c>
      <c r="H37" s="290"/>
      <c r="I37" s="290">
        <v>0</v>
      </c>
      <c r="J37" s="290"/>
      <c r="K37" s="172"/>
      <c r="L37" s="176"/>
      <c r="M37" s="180"/>
      <c r="N37" s="180"/>
    </row>
    <row r="38" spans="1:14" ht="18" customHeight="1" x14ac:dyDescent="0.3">
      <c r="A38" s="218" t="s">
        <v>10</v>
      </c>
      <c r="B38" s="219"/>
      <c r="C38" s="248">
        <v>0</v>
      </c>
      <c r="D38" s="248"/>
      <c r="E38" s="248">
        <v>0</v>
      </c>
      <c r="F38" s="248"/>
      <c r="G38" s="290">
        <v>0</v>
      </c>
      <c r="H38" s="290"/>
      <c r="I38" s="290">
        <v>0</v>
      </c>
      <c r="J38" s="290"/>
      <c r="K38" s="172"/>
      <c r="L38" s="176"/>
      <c r="M38" s="180"/>
    </row>
    <row r="39" spans="1:14" ht="18" customHeight="1" x14ac:dyDescent="0.3">
      <c r="A39" s="218" t="s">
        <v>26</v>
      </c>
      <c r="B39" s="219"/>
      <c r="C39" s="248">
        <v>0</v>
      </c>
      <c r="D39" s="248"/>
      <c r="E39" s="248">
        <v>0</v>
      </c>
      <c r="F39" s="248"/>
      <c r="G39" s="290">
        <v>0</v>
      </c>
      <c r="H39" s="290"/>
      <c r="I39" s="290">
        <v>0</v>
      </c>
      <c r="J39" s="290"/>
      <c r="K39" s="172"/>
      <c r="L39" s="180"/>
      <c r="M39" s="180"/>
    </row>
    <row r="40" spans="1:14" ht="18" customHeight="1" x14ac:dyDescent="0.3">
      <c r="A40" s="218" t="s">
        <v>57</v>
      </c>
      <c r="B40" s="219"/>
      <c r="C40" s="233"/>
      <c r="D40" s="234"/>
      <c r="E40" s="233"/>
      <c r="F40" s="234"/>
      <c r="G40" s="290">
        <v>1129.25</v>
      </c>
      <c r="H40" s="290"/>
      <c r="I40" s="290">
        <v>0</v>
      </c>
      <c r="J40" s="290"/>
      <c r="K40" s="172"/>
      <c r="L40" s="180"/>
      <c r="M40" s="180"/>
    </row>
    <row r="41" spans="1:14" ht="18" customHeight="1" x14ac:dyDescent="0.3">
      <c r="A41" s="249" t="s">
        <v>12</v>
      </c>
      <c r="B41" s="250"/>
      <c r="C41" s="251">
        <v>0</v>
      </c>
      <c r="D41" s="251"/>
      <c r="E41" s="251">
        <v>0</v>
      </c>
      <c r="F41" s="251"/>
      <c r="G41" s="251">
        <f>SUM(G27:G40)</f>
        <v>55571.299999999996</v>
      </c>
      <c r="H41" s="251"/>
      <c r="I41" s="195">
        <v>0</v>
      </c>
      <c r="J41" s="199"/>
      <c r="K41" s="172"/>
      <c r="L41" s="180"/>
      <c r="M41" s="180"/>
    </row>
  </sheetData>
  <mergeCells count="118">
    <mergeCell ref="A41:B41"/>
    <mergeCell ref="C41:D41"/>
    <mergeCell ref="E41:F41"/>
    <mergeCell ref="G41:H41"/>
    <mergeCell ref="A39:B39"/>
    <mergeCell ref="C39:D39"/>
    <mergeCell ref="E39:F39"/>
    <mergeCell ref="G39:H39"/>
    <mergeCell ref="I39:J39"/>
    <mergeCell ref="A40:B40"/>
    <mergeCell ref="C40:D40"/>
    <mergeCell ref="E40:F40"/>
    <mergeCell ref="G40:H40"/>
    <mergeCell ref="I40:J40"/>
    <mergeCell ref="A37:B37"/>
    <mergeCell ref="C37:D37"/>
    <mergeCell ref="E37:F37"/>
    <mergeCell ref="G37:H37"/>
    <mergeCell ref="I37:J37"/>
    <mergeCell ref="A38:B38"/>
    <mergeCell ref="C38:D38"/>
    <mergeCell ref="E38:F38"/>
    <mergeCell ref="G38:H38"/>
    <mergeCell ref="I38:J38"/>
    <mergeCell ref="A35:B35"/>
    <mergeCell ref="C35:D35"/>
    <mergeCell ref="E35:F35"/>
    <mergeCell ref="G35:H35"/>
    <mergeCell ref="I35:J35"/>
    <mergeCell ref="A36:B36"/>
    <mergeCell ref="C36:D36"/>
    <mergeCell ref="E36:F36"/>
    <mergeCell ref="G36:H36"/>
    <mergeCell ref="I36:J36"/>
    <mergeCell ref="A33:B33"/>
    <mergeCell ref="C33:D33"/>
    <mergeCell ref="E33:F33"/>
    <mergeCell ref="G33:H33"/>
    <mergeCell ref="I33:J33"/>
    <mergeCell ref="A34:B34"/>
    <mergeCell ref="C34:D34"/>
    <mergeCell ref="E34:F34"/>
    <mergeCell ref="G34:H34"/>
    <mergeCell ref="I34:J34"/>
    <mergeCell ref="A31:B31"/>
    <mergeCell ref="C31:D31"/>
    <mergeCell ref="E31:F31"/>
    <mergeCell ref="G31:H31"/>
    <mergeCell ref="I31:J31"/>
    <mergeCell ref="A32:B32"/>
    <mergeCell ref="C32:D32"/>
    <mergeCell ref="E32:F32"/>
    <mergeCell ref="G32:H32"/>
    <mergeCell ref="I32:J32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27:B27"/>
    <mergeCell ref="C27:D27"/>
    <mergeCell ref="E27:F27"/>
    <mergeCell ref="G27:H27"/>
    <mergeCell ref="I27:J27"/>
    <mergeCell ref="A28:B28"/>
    <mergeCell ref="C28:D28"/>
    <mergeCell ref="E28:F28"/>
    <mergeCell ref="G28:H28"/>
    <mergeCell ref="I28:J28"/>
    <mergeCell ref="A25:B25"/>
    <mergeCell ref="C25:D25"/>
    <mergeCell ref="E25:F25"/>
    <mergeCell ref="G25:H25"/>
    <mergeCell ref="I25:J25"/>
    <mergeCell ref="A26:B26"/>
    <mergeCell ref="C26:D26"/>
    <mergeCell ref="E26:F26"/>
    <mergeCell ref="G26:H26"/>
    <mergeCell ref="I26:J26"/>
    <mergeCell ref="A22:I22"/>
    <mergeCell ref="A23:I23"/>
    <mergeCell ref="A24:B24"/>
    <mergeCell ref="C24:D24"/>
    <mergeCell ref="E24:F24"/>
    <mergeCell ref="G24:H24"/>
    <mergeCell ref="A19:B19"/>
    <mergeCell ref="C19:D19"/>
    <mergeCell ref="E19:G19"/>
    <mergeCell ref="H19:I19"/>
    <mergeCell ref="A20:B20"/>
    <mergeCell ref="C20:D20"/>
    <mergeCell ref="E20:G20"/>
    <mergeCell ref="H20:I20"/>
    <mergeCell ref="A18:B18"/>
    <mergeCell ref="C18:D18"/>
    <mergeCell ref="E18:G18"/>
    <mergeCell ref="H18:I18"/>
    <mergeCell ref="A9:I9"/>
    <mergeCell ref="A10:I10"/>
    <mergeCell ref="A11:I11"/>
    <mergeCell ref="A14:F14"/>
    <mergeCell ref="A15:I15"/>
    <mergeCell ref="A16:I16"/>
    <mergeCell ref="C3:I3"/>
    <mergeCell ref="C4:I4"/>
    <mergeCell ref="C5:I5"/>
    <mergeCell ref="C6:I6"/>
    <mergeCell ref="A7:I7"/>
    <mergeCell ref="A8:I8"/>
    <mergeCell ref="A17:B17"/>
    <mergeCell ref="C17:D17"/>
    <mergeCell ref="E17:G17"/>
    <mergeCell ref="H17:I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3:S39"/>
  <sheetViews>
    <sheetView workbookViewId="0">
      <selection activeCell="N37" sqref="N37"/>
    </sheetView>
  </sheetViews>
  <sheetFormatPr defaultColWidth="9.109375" defaultRowHeight="14.4" x14ac:dyDescent="0.3"/>
  <cols>
    <col min="1" max="8" width="9.109375" style="169"/>
    <col min="9" max="9" width="13.44140625" style="169" customWidth="1"/>
    <col min="10" max="10" width="9.109375" style="169" hidden="1" customWidth="1"/>
    <col min="11" max="16384" width="9.109375" style="169"/>
  </cols>
  <sheetData>
    <row r="3" spans="1:12" ht="15.6" x14ac:dyDescent="0.3">
      <c r="A3" s="170" t="s">
        <v>36</v>
      </c>
      <c r="C3" s="220" t="s">
        <v>37</v>
      </c>
      <c r="D3" s="220"/>
      <c r="E3" s="220"/>
      <c r="F3" s="220"/>
      <c r="G3" s="220"/>
      <c r="H3" s="220"/>
      <c r="I3" s="220"/>
    </row>
    <row r="4" spans="1:12" ht="15.6" x14ac:dyDescent="0.3">
      <c r="C4" s="220" t="s">
        <v>0</v>
      </c>
      <c r="D4" s="220"/>
      <c r="E4" s="220"/>
      <c r="F4" s="220"/>
      <c r="G4" s="220"/>
      <c r="H4" s="220"/>
      <c r="I4" s="220"/>
    </row>
    <row r="5" spans="1:12" ht="15.6" x14ac:dyDescent="0.3">
      <c r="C5" s="220" t="s">
        <v>1</v>
      </c>
      <c r="D5" s="220"/>
      <c r="E5" s="220"/>
      <c r="F5" s="220"/>
      <c r="G5" s="220"/>
      <c r="H5" s="220"/>
      <c r="I5" s="220"/>
    </row>
    <row r="6" spans="1:12" ht="15.6" x14ac:dyDescent="0.3">
      <c r="C6" s="220" t="s">
        <v>29</v>
      </c>
      <c r="D6" s="220"/>
      <c r="E6" s="220"/>
      <c r="F6" s="220"/>
      <c r="G6" s="220"/>
      <c r="H6" s="220"/>
      <c r="I6" s="220"/>
    </row>
    <row r="7" spans="1:12" x14ac:dyDescent="0.3">
      <c r="A7" s="221" t="s">
        <v>30</v>
      </c>
      <c r="B7" s="221"/>
      <c r="C7" s="221"/>
      <c r="D7" s="221"/>
      <c r="E7" s="221"/>
      <c r="F7" s="221"/>
      <c r="G7" s="221"/>
      <c r="H7" s="221"/>
      <c r="I7" s="221"/>
      <c r="J7" s="171"/>
    </row>
    <row r="8" spans="1:12" x14ac:dyDescent="0.3">
      <c r="A8" s="221" t="s">
        <v>13</v>
      </c>
      <c r="B8" s="221"/>
      <c r="C8" s="221"/>
      <c r="D8" s="221"/>
      <c r="E8" s="221"/>
      <c r="F8" s="221"/>
      <c r="G8" s="221"/>
      <c r="H8" s="221"/>
      <c r="I8" s="221"/>
      <c r="J8" s="171"/>
    </row>
    <row r="9" spans="1:12" x14ac:dyDescent="0.3">
      <c r="A9" s="221" t="s">
        <v>31</v>
      </c>
      <c r="B9" s="221"/>
      <c r="C9" s="221"/>
      <c r="D9" s="221"/>
      <c r="E9" s="221"/>
      <c r="F9" s="221"/>
      <c r="G9" s="221"/>
      <c r="H9" s="221"/>
      <c r="I9" s="221"/>
      <c r="J9" s="171"/>
    </row>
    <row r="10" spans="1:12" x14ac:dyDescent="0.3">
      <c r="A10" s="221" t="s">
        <v>32</v>
      </c>
      <c r="B10" s="221"/>
      <c r="C10" s="221"/>
      <c r="D10" s="221"/>
      <c r="E10" s="221"/>
      <c r="F10" s="221"/>
      <c r="G10" s="221"/>
      <c r="H10" s="221"/>
      <c r="I10" s="221"/>
    </row>
    <row r="11" spans="1:12" x14ac:dyDescent="0.3">
      <c r="A11" s="221" t="s">
        <v>33</v>
      </c>
      <c r="B11" s="221"/>
      <c r="C11" s="221"/>
      <c r="D11" s="221"/>
      <c r="E11" s="221"/>
      <c r="F11" s="221"/>
      <c r="G11" s="221"/>
      <c r="H11" s="221"/>
      <c r="I11" s="221"/>
    </row>
    <row r="12" spans="1:12" x14ac:dyDescent="0.3">
      <c r="A12" s="197" t="s">
        <v>70</v>
      </c>
      <c r="B12" s="197"/>
      <c r="C12" s="197"/>
      <c r="D12" s="197"/>
      <c r="E12" s="197"/>
      <c r="F12" s="197"/>
      <c r="G12" s="197"/>
      <c r="H12" s="197"/>
      <c r="I12" s="197"/>
    </row>
    <row r="13" spans="1:12" x14ac:dyDescent="0.3">
      <c r="A13" s="221" t="s">
        <v>127</v>
      </c>
      <c r="B13" s="221"/>
      <c r="C13" s="221"/>
      <c r="D13" s="221"/>
      <c r="E13" s="221"/>
      <c r="F13" s="221"/>
      <c r="G13" s="221"/>
      <c r="H13" s="221"/>
      <c r="I13" s="221"/>
    </row>
    <row r="14" spans="1:12" x14ac:dyDescent="0.3">
      <c r="A14" s="221" t="s">
        <v>140</v>
      </c>
      <c r="B14" s="221"/>
      <c r="C14" s="221"/>
      <c r="D14" s="221"/>
      <c r="E14" s="221"/>
      <c r="F14" s="221"/>
      <c r="G14" s="221"/>
      <c r="H14" s="221"/>
      <c r="I14" s="221"/>
    </row>
    <row r="15" spans="1:12" x14ac:dyDescent="0.3">
      <c r="A15" s="230" t="s">
        <v>84</v>
      </c>
      <c r="B15" s="231"/>
      <c r="C15" s="232" t="s">
        <v>3</v>
      </c>
      <c r="D15" s="232"/>
      <c r="E15" s="232" t="s">
        <v>27</v>
      </c>
      <c r="F15" s="232"/>
      <c r="G15" s="232"/>
      <c r="H15" s="232" t="s">
        <v>28</v>
      </c>
      <c r="I15" s="232"/>
      <c r="J15" s="173"/>
    </row>
    <row r="16" spans="1:12" x14ac:dyDescent="0.3">
      <c r="A16" s="223" t="s">
        <v>55</v>
      </c>
      <c r="B16" s="224"/>
      <c r="C16" s="239">
        <v>43836</v>
      </c>
      <c r="D16" s="240"/>
      <c r="E16" s="239" t="s">
        <v>64</v>
      </c>
      <c r="F16" s="240"/>
      <c r="G16" s="240"/>
      <c r="H16" s="352"/>
      <c r="I16" s="353"/>
      <c r="J16" s="173"/>
      <c r="L16" s="176"/>
    </row>
    <row r="17" spans="1:19" x14ac:dyDescent="0.3">
      <c r="A17" s="223" t="s">
        <v>125</v>
      </c>
      <c r="B17" s="224"/>
      <c r="C17" s="225"/>
      <c r="D17" s="226"/>
      <c r="E17" s="226" t="s">
        <v>126</v>
      </c>
      <c r="F17" s="226"/>
      <c r="G17" s="226"/>
      <c r="H17" s="228">
        <v>50580.43</v>
      </c>
      <c r="I17" s="228"/>
      <c r="J17" s="173"/>
      <c r="L17" s="176"/>
    </row>
    <row r="18" spans="1:19" x14ac:dyDescent="0.3">
      <c r="A18" s="223" t="s">
        <v>4</v>
      </c>
      <c r="B18" s="224"/>
      <c r="C18" s="226"/>
      <c r="D18" s="226"/>
      <c r="E18" s="226"/>
      <c r="F18" s="226"/>
      <c r="G18" s="226"/>
      <c r="H18" s="229"/>
      <c r="I18" s="226"/>
      <c r="J18" s="173"/>
      <c r="L18" s="177"/>
    </row>
    <row r="19" spans="1:19" x14ac:dyDescent="0.3">
      <c r="A19" s="175"/>
      <c r="B19" s="175"/>
      <c r="C19" s="175"/>
      <c r="D19" s="175"/>
      <c r="E19" s="175"/>
      <c r="F19" s="175"/>
      <c r="G19" s="175"/>
      <c r="H19" s="175"/>
      <c r="I19" s="175"/>
      <c r="J19" s="173"/>
    </row>
    <row r="20" spans="1:19" x14ac:dyDescent="0.3">
      <c r="A20" s="232" t="s">
        <v>5</v>
      </c>
      <c r="B20" s="232"/>
      <c r="C20" s="232"/>
      <c r="D20" s="232"/>
      <c r="E20" s="232"/>
      <c r="F20" s="232"/>
      <c r="G20" s="232"/>
      <c r="H20" s="232"/>
      <c r="I20" s="232"/>
      <c r="J20" s="173"/>
    </row>
    <row r="21" spans="1:19" x14ac:dyDescent="0.3">
      <c r="A21" s="252" t="s">
        <v>14</v>
      </c>
      <c r="B21" s="252"/>
      <c r="C21" s="252"/>
      <c r="D21" s="252"/>
      <c r="E21" s="252"/>
      <c r="F21" s="252"/>
      <c r="G21" s="252"/>
      <c r="H21" s="252"/>
      <c r="I21" s="252"/>
      <c r="J21" s="173"/>
    </row>
    <row r="22" spans="1:19" ht="57.75" customHeight="1" x14ac:dyDescent="0.3">
      <c r="A22" s="230" t="s">
        <v>15</v>
      </c>
      <c r="B22" s="231"/>
      <c r="C22" s="232" t="s">
        <v>16</v>
      </c>
      <c r="D22" s="232"/>
      <c r="E22" s="232" t="s">
        <v>40</v>
      </c>
      <c r="F22" s="232"/>
      <c r="G22" s="232" t="s">
        <v>41</v>
      </c>
      <c r="H22" s="232"/>
      <c r="I22" s="196" t="s">
        <v>47</v>
      </c>
      <c r="J22" s="173"/>
      <c r="L22" s="176"/>
      <c r="N22" s="180"/>
      <c r="O22" s="172"/>
      <c r="P22" s="172"/>
      <c r="Q22" s="172"/>
      <c r="R22" s="172"/>
      <c r="S22" s="172"/>
    </row>
    <row r="23" spans="1:19" ht="20.100000000000001" customHeight="1" x14ac:dyDescent="0.3">
      <c r="A23" s="218" t="s">
        <v>17</v>
      </c>
      <c r="B23" s="219"/>
      <c r="C23" s="290">
        <v>0</v>
      </c>
      <c r="D23" s="290"/>
      <c r="E23" s="290">
        <v>0</v>
      </c>
      <c r="F23" s="290"/>
      <c r="G23" s="290">
        <v>0</v>
      </c>
      <c r="H23" s="290"/>
      <c r="I23" s="290">
        <v>0</v>
      </c>
      <c r="J23" s="290"/>
      <c r="L23" s="176"/>
      <c r="M23" s="176"/>
      <c r="N23" s="180"/>
      <c r="O23" s="180"/>
      <c r="P23" s="172"/>
      <c r="Q23" s="172"/>
      <c r="R23" s="172"/>
      <c r="S23" s="172"/>
    </row>
    <row r="24" spans="1:19" ht="20.100000000000001" customHeight="1" x14ac:dyDescent="0.3">
      <c r="A24" s="218" t="s">
        <v>18</v>
      </c>
      <c r="B24" s="219"/>
      <c r="C24" s="290">
        <v>0</v>
      </c>
      <c r="D24" s="290"/>
      <c r="E24" s="290">
        <v>0</v>
      </c>
      <c r="F24" s="290"/>
      <c r="G24" s="290">
        <v>0</v>
      </c>
      <c r="H24" s="290"/>
      <c r="I24" s="290">
        <v>0</v>
      </c>
      <c r="J24" s="290"/>
      <c r="L24" s="176"/>
      <c r="M24" s="176"/>
      <c r="N24" s="176"/>
      <c r="O24" s="180"/>
      <c r="Q24" s="172"/>
      <c r="R24" s="172"/>
    </row>
    <row r="25" spans="1:19" ht="20.100000000000001" customHeight="1" x14ac:dyDescent="0.3">
      <c r="A25" s="218" t="s">
        <v>6</v>
      </c>
      <c r="B25" s="219"/>
      <c r="C25" s="290">
        <v>0</v>
      </c>
      <c r="D25" s="290"/>
      <c r="E25" s="290">
        <v>0</v>
      </c>
      <c r="F25" s="290"/>
      <c r="G25" s="290"/>
      <c r="H25" s="290"/>
      <c r="I25" s="290">
        <v>0</v>
      </c>
      <c r="J25" s="290"/>
      <c r="K25" s="172"/>
      <c r="L25" s="176"/>
      <c r="M25" s="176"/>
      <c r="N25" s="180"/>
      <c r="O25" s="176"/>
    </row>
    <row r="26" spans="1:19" ht="20.100000000000001" customHeight="1" x14ac:dyDescent="0.3">
      <c r="A26" s="218" t="s">
        <v>19</v>
      </c>
      <c r="B26" s="219"/>
      <c r="C26" s="290">
        <v>0</v>
      </c>
      <c r="D26" s="290"/>
      <c r="E26" s="290">
        <v>0</v>
      </c>
      <c r="F26" s="290"/>
      <c r="G26" s="290">
        <v>0</v>
      </c>
      <c r="H26" s="290"/>
      <c r="I26" s="290">
        <v>0</v>
      </c>
      <c r="J26" s="290"/>
      <c r="K26" s="172"/>
      <c r="L26" s="180"/>
      <c r="M26" s="176"/>
      <c r="N26" s="180"/>
      <c r="O26" s="176"/>
    </row>
    <row r="27" spans="1:19" ht="20.100000000000001" customHeight="1" x14ac:dyDescent="0.3">
      <c r="A27" s="218" t="s">
        <v>20</v>
      </c>
      <c r="B27" s="219"/>
      <c r="C27" s="290">
        <v>0</v>
      </c>
      <c r="D27" s="290"/>
      <c r="E27" s="290">
        <v>0</v>
      </c>
      <c r="F27" s="290"/>
      <c r="G27" s="290">
        <v>0</v>
      </c>
      <c r="H27" s="290"/>
      <c r="I27" s="290">
        <v>0</v>
      </c>
      <c r="J27" s="290"/>
      <c r="K27" s="172"/>
      <c r="L27" s="176"/>
      <c r="M27" s="176"/>
      <c r="N27" s="180"/>
      <c r="O27" s="176"/>
    </row>
    <row r="28" spans="1:19" ht="20.100000000000001" customHeight="1" x14ac:dyDescent="0.3">
      <c r="A28" s="218" t="s">
        <v>58</v>
      </c>
      <c r="B28" s="219"/>
      <c r="C28" s="290">
        <v>0</v>
      </c>
      <c r="D28" s="290"/>
      <c r="E28" s="290">
        <v>0</v>
      </c>
      <c r="F28" s="290"/>
      <c r="G28" s="290"/>
      <c r="H28" s="290"/>
      <c r="I28" s="290">
        <v>0</v>
      </c>
      <c r="J28" s="290"/>
      <c r="K28" s="172"/>
      <c r="L28" s="176"/>
      <c r="M28" s="180"/>
      <c r="N28" s="180"/>
      <c r="O28" s="176"/>
    </row>
    <row r="29" spans="1:19" ht="20.100000000000001" customHeight="1" x14ac:dyDescent="0.3">
      <c r="A29" s="218" t="s">
        <v>22</v>
      </c>
      <c r="B29" s="219"/>
      <c r="C29" s="290">
        <v>0</v>
      </c>
      <c r="D29" s="290"/>
      <c r="E29" s="290">
        <v>0</v>
      </c>
      <c r="F29" s="290"/>
      <c r="G29" s="304"/>
      <c r="H29" s="304"/>
      <c r="I29" s="290">
        <v>0</v>
      </c>
      <c r="J29" s="290"/>
      <c r="K29" s="172"/>
      <c r="L29" s="178"/>
      <c r="M29" s="180"/>
      <c r="N29" s="180"/>
      <c r="O29" s="176"/>
    </row>
    <row r="30" spans="1:19" ht="20.100000000000001" customHeight="1" x14ac:dyDescent="0.3">
      <c r="A30" s="218" t="s">
        <v>23</v>
      </c>
      <c r="B30" s="219"/>
      <c r="C30" s="290">
        <v>0</v>
      </c>
      <c r="D30" s="290"/>
      <c r="E30" s="290">
        <v>0</v>
      </c>
      <c r="F30" s="290"/>
      <c r="G30" s="290"/>
      <c r="H30" s="290"/>
      <c r="I30" s="290">
        <v>0</v>
      </c>
      <c r="J30" s="290"/>
      <c r="K30" s="172"/>
      <c r="L30" s="179"/>
      <c r="M30" s="176"/>
      <c r="N30" s="180"/>
      <c r="O30" s="176"/>
    </row>
    <row r="31" spans="1:19" ht="20.100000000000001" customHeight="1" x14ac:dyDescent="0.3">
      <c r="A31" s="218" t="s">
        <v>7</v>
      </c>
      <c r="B31" s="219"/>
      <c r="C31" s="290">
        <v>0</v>
      </c>
      <c r="D31" s="290"/>
      <c r="E31" s="290">
        <v>0</v>
      </c>
      <c r="F31" s="290"/>
      <c r="G31" s="290">
        <v>0</v>
      </c>
      <c r="H31" s="290"/>
      <c r="I31" s="290">
        <v>0</v>
      </c>
      <c r="J31" s="290"/>
      <c r="K31" s="172"/>
      <c r="L31" s="179"/>
      <c r="M31" s="180"/>
      <c r="N31" s="180"/>
    </row>
    <row r="32" spans="1:19" ht="20.100000000000001" customHeight="1" x14ac:dyDescent="0.3">
      <c r="A32" s="218" t="s">
        <v>8</v>
      </c>
      <c r="B32" s="219"/>
      <c r="C32" s="290">
        <v>0</v>
      </c>
      <c r="D32" s="290"/>
      <c r="E32" s="290">
        <v>0</v>
      </c>
      <c r="F32" s="290"/>
      <c r="G32" s="290">
        <v>0</v>
      </c>
      <c r="H32" s="290"/>
      <c r="I32" s="290">
        <v>0</v>
      </c>
      <c r="J32" s="290"/>
      <c r="K32" s="172"/>
      <c r="L32" s="176"/>
      <c r="M32" s="180"/>
      <c r="N32" s="180"/>
    </row>
    <row r="33" spans="1:14" ht="20.100000000000001" customHeight="1" x14ac:dyDescent="0.3">
      <c r="A33" s="218" t="s">
        <v>24</v>
      </c>
      <c r="B33" s="219"/>
      <c r="C33" s="290">
        <v>0</v>
      </c>
      <c r="D33" s="290"/>
      <c r="E33" s="290">
        <v>0</v>
      </c>
      <c r="F33" s="290"/>
      <c r="G33" s="290">
        <v>0</v>
      </c>
      <c r="H33" s="290"/>
      <c r="I33" s="290">
        <v>0</v>
      </c>
      <c r="J33" s="290"/>
      <c r="K33" s="172"/>
      <c r="L33" s="180"/>
      <c r="M33" s="180"/>
      <c r="N33" s="176"/>
    </row>
    <row r="34" spans="1:14" ht="20.100000000000001" customHeight="1" x14ac:dyDescent="0.3">
      <c r="A34" s="218" t="s">
        <v>59</v>
      </c>
      <c r="B34" s="219"/>
      <c r="C34" s="290">
        <v>0</v>
      </c>
      <c r="D34" s="290"/>
      <c r="E34" s="248">
        <v>0</v>
      </c>
      <c r="F34" s="248"/>
      <c r="G34" s="290">
        <v>0</v>
      </c>
      <c r="H34" s="290"/>
      <c r="I34" s="290">
        <v>0</v>
      </c>
      <c r="J34" s="290"/>
      <c r="K34" s="172"/>
      <c r="L34" s="176"/>
      <c r="M34" s="180"/>
      <c r="N34" s="180"/>
    </row>
    <row r="35" spans="1:14" ht="20.100000000000001" customHeight="1" x14ac:dyDescent="0.3">
      <c r="A35" s="218" t="s">
        <v>25</v>
      </c>
      <c r="B35" s="219"/>
      <c r="C35" s="248">
        <v>0</v>
      </c>
      <c r="D35" s="248"/>
      <c r="E35" s="248">
        <v>0</v>
      </c>
      <c r="F35" s="248"/>
      <c r="G35" s="290"/>
      <c r="H35" s="290"/>
      <c r="I35" s="290">
        <v>0</v>
      </c>
      <c r="J35" s="290"/>
      <c r="K35" s="172"/>
      <c r="L35" s="176"/>
      <c r="M35" s="180"/>
      <c r="N35" s="180"/>
    </row>
    <row r="36" spans="1:14" ht="20.100000000000001" customHeight="1" x14ac:dyDescent="0.3">
      <c r="A36" s="218" t="s">
        <v>10</v>
      </c>
      <c r="B36" s="219"/>
      <c r="C36" s="248">
        <v>0</v>
      </c>
      <c r="D36" s="248"/>
      <c r="E36" s="248">
        <v>0</v>
      </c>
      <c r="F36" s="248"/>
      <c r="G36" s="290">
        <v>0</v>
      </c>
      <c r="H36" s="290"/>
      <c r="I36" s="290">
        <v>0</v>
      </c>
      <c r="J36" s="290"/>
      <c r="K36" s="172"/>
      <c r="L36" s="176"/>
      <c r="M36" s="180"/>
    </row>
    <row r="37" spans="1:14" ht="20.100000000000001" customHeight="1" x14ac:dyDescent="0.3">
      <c r="A37" s="218" t="s">
        <v>26</v>
      </c>
      <c r="B37" s="219"/>
      <c r="C37" s="248">
        <v>0</v>
      </c>
      <c r="D37" s="248"/>
      <c r="E37" s="248">
        <v>0</v>
      </c>
      <c r="F37" s="248"/>
      <c r="G37" s="290">
        <v>0</v>
      </c>
      <c r="H37" s="290"/>
      <c r="I37" s="290">
        <v>0</v>
      </c>
      <c r="J37" s="290"/>
      <c r="K37" s="172"/>
      <c r="L37" s="180"/>
      <c r="M37" s="180"/>
    </row>
    <row r="38" spans="1:14" ht="20.100000000000001" customHeight="1" x14ac:dyDescent="0.3">
      <c r="A38" s="218" t="s">
        <v>57</v>
      </c>
      <c r="B38" s="219"/>
      <c r="C38" s="233"/>
      <c r="D38" s="234"/>
      <c r="E38" s="233"/>
      <c r="F38" s="234"/>
      <c r="G38" s="290">
        <v>50580.43</v>
      </c>
      <c r="H38" s="290"/>
      <c r="I38" s="290">
        <v>0</v>
      </c>
      <c r="J38" s="290"/>
      <c r="K38" s="172"/>
      <c r="L38" s="180"/>
      <c r="M38" s="180"/>
    </row>
    <row r="39" spans="1:14" ht="20.100000000000001" customHeight="1" x14ac:dyDescent="0.3">
      <c r="A39" s="249" t="s">
        <v>12</v>
      </c>
      <c r="B39" s="250"/>
      <c r="C39" s="251">
        <v>0</v>
      </c>
      <c r="D39" s="251"/>
      <c r="E39" s="251">
        <v>0</v>
      </c>
      <c r="F39" s="251"/>
      <c r="G39" s="251">
        <f>SUM(G24:G38)</f>
        <v>50580.43</v>
      </c>
      <c r="H39" s="251"/>
      <c r="I39" s="195">
        <v>0</v>
      </c>
      <c r="J39" s="199"/>
      <c r="K39" s="172"/>
      <c r="L39" s="180"/>
      <c r="M39" s="180"/>
    </row>
  </sheetData>
  <mergeCells count="117">
    <mergeCell ref="A39:B39"/>
    <mergeCell ref="C39:D39"/>
    <mergeCell ref="E39:F39"/>
    <mergeCell ref="G39:H39"/>
    <mergeCell ref="A37:B37"/>
    <mergeCell ref="C37:D37"/>
    <mergeCell ref="E37:F37"/>
    <mergeCell ref="G37:H37"/>
    <mergeCell ref="I37:J37"/>
    <mergeCell ref="A38:B38"/>
    <mergeCell ref="C38:D38"/>
    <mergeCell ref="E38:F38"/>
    <mergeCell ref="G38:H38"/>
    <mergeCell ref="I38:J38"/>
    <mergeCell ref="A35:B35"/>
    <mergeCell ref="C35:D35"/>
    <mergeCell ref="E35:F35"/>
    <mergeCell ref="G35:H35"/>
    <mergeCell ref="I35:J35"/>
    <mergeCell ref="A36:B36"/>
    <mergeCell ref="C36:D36"/>
    <mergeCell ref="E36:F36"/>
    <mergeCell ref="G36:H36"/>
    <mergeCell ref="I36:J36"/>
    <mergeCell ref="A33:B33"/>
    <mergeCell ref="C33:D33"/>
    <mergeCell ref="E33:F33"/>
    <mergeCell ref="G33:H33"/>
    <mergeCell ref="I33:J33"/>
    <mergeCell ref="A34:B34"/>
    <mergeCell ref="C34:D34"/>
    <mergeCell ref="E34:F34"/>
    <mergeCell ref="G34:H34"/>
    <mergeCell ref="I34:J34"/>
    <mergeCell ref="A31:B31"/>
    <mergeCell ref="C31:D31"/>
    <mergeCell ref="E31:F31"/>
    <mergeCell ref="G31:H31"/>
    <mergeCell ref="I31:J31"/>
    <mergeCell ref="A32:B32"/>
    <mergeCell ref="C32:D32"/>
    <mergeCell ref="E32:F32"/>
    <mergeCell ref="G32:H32"/>
    <mergeCell ref="I32:J32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27:B27"/>
    <mergeCell ref="C27:D27"/>
    <mergeCell ref="E27:F27"/>
    <mergeCell ref="G27:H27"/>
    <mergeCell ref="I27:J27"/>
    <mergeCell ref="A28:B28"/>
    <mergeCell ref="C28:D28"/>
    <mergeCell ref="E28:F28"/>
    <mergeCell ref="G28:H28"/>
    <mergeCell ref="I28:J28"/>
    <mergeCell ref="A25:B25"/>
    <mergeCell ref="C25:D25"/>
    <mergeCell ref="E25:F25"/>
    <mergeCell ref="G25:H25"/>
    <mergeCell ref="I25:J25"/>
    <mergeCell ref="A26:B26"/>
    <mergeCell ref="C26:D26"/>
    <mergeCell ref="E26:F26"/>
    <mergeCell ref="G26:H26"/>
    <mergeCell ref="I26:J26"/>
    <mergeCell ref="A23:B23"/>
    <mergeCell ref="C23:D23"/>
    <mergeCell ref="E23:F23"/>
    <mergeCell ref="G23:H23"/>
    <mergeCell ref="I23:J23"/>
    <mergeCell ref="A24:B24"/>
    <mergeCell ref="C24:D24"/>
    <mergeCell ref="E24:F24"/>
    <mergeCell ref="G24:H24"/>
    <mergeCell ref="I24:J24"/>
    <mergeCell ref="A20:I20"/>
    <mergeCell ref="A21:I21"/>
    <mergeCell ref="A22:B22"/>
    <mergeCell ref="C22:D22"/>
    <mergeCell ref="E22:F22"/>
    <mergeCell ref="G22:H22"/>
    <mergeCell ref="A17:B17"/>
    <mergeCell ref="C17:D17"/>
    <mergeCell ref="E17:G17"/>
    <mergeCell ref="H17:I17"/>
    <mergeCell ref="A18:B18"/>
    <mergeCell ref="C18:D18"/>
    <mergeCell ref="E18:G18"/>
    <mergeCell ref="H18:I18"/>
    <mergeCell ref="A16:B16"/>
    <mergeCell ref="C16:D16"/>
    <mergeCell ref="E16:G16"/>
    <mergeCell ref="H16:I16"/>
    <mergeCell ref="A9:I9"/>
    <mergeCell ref="A10:I10"/>
    <mergeCell ref="A11:I11"/>
    <mergeCell ref="A13:I13"/>
    <mergeCell ref="A14:I14"/>
    <mergeCell ref="C3:I3"/>
    <mergeCell ref="C4:I4"/>
    <mergeCell ref="C5:I5"/>
    <mergeCell ref="C6:I6"/>
    <mergeCell ref="A7:I7"/>
    <mergeCell ref="A8:I8"/>
    <mergeCell ref="A15:B15"/>
    <mergeCell ref="C15:D15"/>
    <mergeCell ref="E15:G15"/>
    <mergeCell ref="H15:I1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9"/>
  <sheetViews>
    <sheetView topLeftCell="A22" workbookViewId="0">
      <selection activeCell="G25" sqref="G25:H25"/>
    </sheetView>
  </sheetViews>
  <sheetFormatPr defaultColWidth="9.109375" defaultRowHeight="14.4" x14ac:dyDescent="0.3"/>
  <cols>
    <col min="1" max="1" width="9.109375" style="127"/>
    <col min="2" max="2" width="2.109375" style="127" customWidth="1"/>
    <col min="3" max="3" width="9.109375" style="127"/>
    <col min="4" max="4" width="8" style="127" customWidth="1"/>
    <col min="5" max="5" width="9.109375" style="127"/>
    <col min="6" max="6" width="12.33203125" style="127" customWidth="1"/>
    <col min="7" max="7" width="9.109375" style="127"/>
    <col min="8" max="8" width="12.88671875" style="127" customWidth="1"/>
    <col min="9" max="9" width="19.44140625" style="127" customWidth="1"/>
    <col min="10" max="10" width="0.109375" style="127" customWidth="1"/>
    <col min="11" max="11" width="10.5546875" style="127" bestFit="1" customWidth="1"/>
    <col min="12" max="12" width="13.109375" style="127" customWidth="1"/>
    <col min="13" max="13" width="12.88671875" style="127" customWidth="1"/>
    <col min="14" max="14" width="10.5546875" style="127" bestFit="1" customWidth="1"/>
    <col min="15" max="15" width="13.33203125" style="127" bestFit="1" customWidth="1"/>
    <col min="16" max="16384" width="9.109375" style="127"/>
  </cols>
  <sheetData>
    <row r="1" spans="1:12" ht="15.6" x14ac:dyDescent="0.3">
      <c r="A1" s="170" t="s">
        <v>36</v>
      </c>
      <c r="C1" s="220" t="s">
        <v>37</v>
      </c>
      <c r="D1" s="220"/>
      <c r="E1" s="220"/>
      <c r="F1" s="220"/>
      <c r="G1" s="220"/>
      <c r="H1" s="220"/>
      <c r="I1" s="220"/>
    </row>
    <row r="2" spans="1:12" ht="15.6" x14ac:dyDescent="0.3">
      <c r="C2" s="220" t="s">
        <v>0</v>
      </c>
      <c r="D2" s="220"/>
      <c r="E2" s="220"/>
      <c r="F2" s="220"/>
      <c r="G2" s="220"/>
      <c r="H2" s="220"/>
      <c r="I2" s="220"/>
    </row>
    <row r="3" spans="1:12" ht="15.6" x14ac:dyDescent="0.3">
      <c r="C3" s="220" t="s">
        <v>1</v>
      </c>
      <c r="D3" s="220"/>
      <c r="E3" s="220"/>
      <c r="F3" s="220"/>
      <c r="G3" s="220"/>
      <c r="H3" s="220"/>
      <c r="I3" s="220"/>
    </row>
    <row r="4" spans="1:12" ht="15.6" x14ac:dyDescent="0.3">
      <c r="C4" s="220" t="s">
        <v>29</v>
      </c>
      <c r="D4" s="220"/>
      <c r="E4" s="220"/>
      <c r="F4" s="220"/>
      <c r="G4" s="220"/>
      <c r="H4" s="220"/>
      <c r="I4" s="220"/>
    </row>
    <row r="5" spans="1:12" x14ac:dyDescent="0.3">
      <c r="A5" s="155"/>
      <c r="B5" s="154"/>
      <c r="C5" s="154"/>
      <c r="D5" s="154"/>
      <c r="E5" s="154"/>
      <c r="F5" s="154"/>
      <c r="G5" s="154"/>
      <c r="H5" s="154"/>
      <c r="I5" s="154"/>
      <c r="J5" s="154"/>
    </row>
    <row r="6" spans="1:12" x14ac:dyDescent="0.3">
      <c r="A6" s="221" t="s">
        <v>30</v>
      </c>
      <c r="B6" s="221"/>
      <c r="C6" s="221"/>
      <c r="D6" s="221"/>
      <c r="E6" s="221"/>
      <c r="F6" s="221"/>
      <c r="G6" s="221"/>
      <c r="H6" s="221"/>
      <c r="I6" s="221"/>
      <c r="J6" s="171"/>
    </row>
    <row r="7" spans="1:12" x14ac:dyDescent="0.3">
      <c r="A7" s="221" t="s">
        <v>13</v>
      </c>
      <c r="B7" s="221"/>
      <c r="C7" s="221"/>
      <c r="D7" s="221"/>
      <c r="E7" s="221"/>
      <c r="F7" s="221"/>
      <c r="G7" s="221"/>
      <c r="H7" s="221"/>
      <c r="I7" s="221"/>
      <c r="J7" s="171"/>
    </row>
    <row r="8" spans="1:12" x14ac:dyDescent="0.3">
      <c r="A8" s="221" t="s">
        <v>31</v>
      </c>
      <c r="B8" s="221"/>
      <c r="C8" s="221"/>
      <c r="D8" s="221"/>
      <c r="E8" s="221"/>
      <c r="F8" s="221"/>
      <c r="G8" s="221"/>
      <c r="H8" s="221"/>
      <c r="I8" s="221"/>
      <c r="J8" s="171"/>
    </row>
    <row r="9" spans="1:12" x14ac:dyDescent="0.3">
      <c r="A9" s="221" t="s">
        <v>32</v>
      </c>
      <c r="B9" s="221"/>
      <c r="C9" s="221"/>
      <c r="D9" s="221"/>
      <c r="E9" s="221"/>
      <c r="F9" s="221"/>
      <c r="G9" s="221"/>
      <c r="H9" s="221"/>
      <c r="I9" s="221"/>
    </row>
    <row r="10" spans="1:12" x14ac:dyDescent="0.3">
      <c r="A10" s="221" t="s">
        <v>33</v>
      </c>
      <c r="B10" s="221"/>
      <c r="C10" s="221"/>
      <c r="D10" s="221"/>
      <c r="E10" s="221"/>
      <c r="F10" s="221"/>
      <c r="G10" s="221"/>
      <c r="H10" s="221"/>
      <c r="I10" s="221"/>
    </row>
    <row r="11" spans="1:12" x14ac:dyDescent="0.3">
      <c r="A11" s="190" t="s">
        <v>72</v>
      </c>
      <c r="B11" s="190"/>
      <c r="C11" s="190"/>
      <c r="D11" s="190"/>
      <c r="E11" s="190"/>
      <c r="F11" s="190"/>
      <c r="G11" s="190"/>
      <c r="H11" s="190"/>
      <c r="I11" s="190"/>
    </row>
    <row r="12" spans="1:12" x14ac:dyDescent="0.3">
      <c r="A12" s="221" t="s">
        <v>147</v>
      </c>
      <c r="B12" s="221"/>
      <c r="C12" s="221"/>
      <c r="D12" s="221"/>
      <c r="E12" s="221"/>
      <c r="F12" s="221"/>
      <c r="G12" s="221"/>
      <c r="H12" s="221"/>
      <c r="I12" s="221"/>
    </row>
    <row r="13" spans="1:12" x14ac:dyDescent="0.3">
      <c r="A13" s="221" t="s">
        <v>54</v>
      </c>
      <c r="B13" s="221"/>
      <c r="C13" s="221"/>
      <c r="D13" s="221"/>
      <c r="E13" s="221"/>
      <c r="F13" s="221"/>
      <c r="G13" s="221"/>
      <c r="H13" s="221"/>
      <c r="I13" s="221"/>
    </row>
    <row r="14" spans="1:12" x14ac:dyDescent="0.3">
      <c r="A14" s="126" t="s">
        <v>153</v>
      </c>
      <c r="B14" s="126"/>
      <c r="C14" s="126"/>
      <c r="D14" s="126"/>
      <c r="E14" s="126"/>
      <c r="F14" s="126"/>
      <c r="G14" s="126"/>
      <c r="H14" s="156"/>
      <c r="I14" s="156"/>
    </row>
    <row r="15" spans="1:12" x14ac:dyDescent="0.3">
      <c r="A15" s="230"/>
      <c r="B15" s="231"/>
      <c r="C15" s="232" t="s">
        <v>3</v>
      </c>
      <c r="D15" s="232"/>
      <c r="E15" s="232" t="s">
        <v>27</v>
      </c>
      <c r="F15" s="232"/>
      <c r="G15" s="232"/>
      <c r="H15" s="232" t="s">
        <v>28</v>
      </c>
      <c r="I15" s="232"/>
      <c r="J15" s="173"/>
    </row>
    <row r="16" spans="1:12" ht="20.25" customHeight="1" x14ac:dyDescent="0.3">
      <c r="A16" s="223" t="s">
        <v>55</v>
      </c>
      <c r="B16" s="224"/>
      <c r="C16" s="239">
        <v>43836</v>
      </c>
      <c r="D16" s="240"/>
      <c r="E16" s="239" t="s">
        <v>62</v>
      </c>
      <c r="F16" s="240"/>
      <c r="G16" s="240"/>
      <c r="H16" s="241"/>
      <c r="I16" s="241"/>
      <c r="J16" s="173"/>
      <c r="L16" s="176"/>
    </row>
    <row r="17" spans="1:15" ht="21.9" customHeight="1" x14ac:dyDescent="0.3">
      <c r="A17" s="223" t="s">
        <v>125</v>
      </c>
      <c r="B17" s="224"/>
      <c r="C17" s="225"/>
      <c r="D17" s="226"/>
      <c r="E17" s="227" t="s">
        <v>80</v>
      </c>
      <c r="F17" s="227"/>
      <c r="G17" s="227"/>
      <c r="H17" s="228">
        <v>28023.29</v>
      </c>
      <c r="I17" s="228"/>
      <c r="J17" s="173"/>
      <c r="L17" s="176"/>
    </row>
    <row r="18" spans="1:15" ht="21.9" customHeight="1" x14ac:dyDescent="0.3">
      <c r="A18" s="223" t="s">
        <v>4</v>
      </c>
      <c r="B18" s="224"/>
      <c r="C18" s="226"/>
      <c r="D18" s="226"/>
      <c r="E18" s="226"/>
      <c r="F18" s="226"/>
      <c r="G18" s="226"/>
      <c r="H18" s="229"/>
      <c r="I18" s="226"/>
      <c r="J18" s="173"/>
      <c r="L18" s="177"/>
      <c r="O18" s="127" t="s">
        <v>35</v>
      </c>
    </row>
    <row r="19" spans="1:15" ht="15" customHeight="1" x14ac:dyDescent="0.3">
      <c r="A19" s="237" t="s">
        <v>103</v>
      </c>
      <c r="B19" s="238"/>
      <c r="C19" s="238"/>
      <c r="D19" s="238"/>
      <c r="E19" s="238"/>
      <c r="F19" s="238"/>
      <c r="G19" s="238"/>
      <c r="H19" s="142"/>
      <c r="I19" s="143"/>
      <c r="J19" s="48"/>
      <c r="L19" s="180"/>
      <c r="M19" s="172"/>
      <c r="O19" s="176"/>
    </row>
    <row r="20" spans="1:15" x14ac:dyDescent="0.3">
      <c r="A20" s="232" t="s">
        <v>5</v>
      </c>
      <c r="B20" s="232"/>
      <c r="C20" s="232"/>
      <c r="D20" s="232"/>
      <c r="E20" s="232"/>
      <c r="F20" s="232"/>
      <c r="G20" s="232"/>
      <c r="H20" s="232"/>
      <c r="I20" s="232"/>
      <c r="J20" s="173"/>
      <c r="L20" s="81"/>
      <c r="M20" s="81"/>
    </row>
    <row r="21" spans="1:15" x14ac:dyDescent="0.3">
      <c r="A21" s="252" t="s">
        <v>14</v>
      </c>
      <c r="B21" s="252"/>
      <c r="C21" s="252"/>
      <c r="D21" s="252"/>
      <c r="E21" s="252"/>
      <c r="F21" s="252"/>
      <c r="G21" s="252"/>
      <c r="H21" s="252"/>
      <c r="I21" s="252"/>
      <c r="J21" s="173"/>
      <c r="L21" s="81"/>
      <c r="M21" s="81"/>
    </row>
    <row r="22" spans="1:15" ht="51" x14ac:dyDescent="0.3">
      <c r="A22" s="242" t="s">
        <v>15</v>
      </c>
      <c r="B22" s="243"/>
      <c r="C22" s="244" t="s">
        <v>16</v>
      </c>
      <c r="D22" s="244"/>
      <c r="E22" s="244" t="s">
        <v>40</v>
      </c>
      <c r="F22" s="244"/>
      <c r="G22" s="244" t="s">
        <v>41</v>
      </c>
      <c r="H22" s="244"/>
      <c r="I22" s="189" t="s">
        <v>47</v>
      </c>
      <c r="J22" s="173">
        <v>1027.2</v>
      </c>
      <c r="L22" s="81"/>
      <c r="M22" s="81"/>
    </row>
    <row r="23" spans="1:15" ht="20.100000000000001" customHeight="1" x14ac:dyDescent="0.3">
      <c r="A23" s="218" t="s">
        <v>17</v>
      </c>
      <c r="B23" s="219"/>
      <c r="C23" s="233"/>
      <c r="D23" s="234"/>
      <c r="E23" s="233"/>
      <c r="F23" s="234"/>
      <c r="G23" s="235"/>
      <c r="H23" s="236"/>
      <c r="I23" s="187"/>
      <c r="J23" s="173"/>
      <c r="K23" s="176"/>
      <c r="L23" s="47"/>
      <c r="M23" s="47"/>
      <c r="N23" s="176"/>
      <c r="O23" s="176"/>
    </row>
    <row r="24" spans="1:15" ht="20.100000000000001" customHeight="1" x14ac:dyDescent="0.3">
      <c r="A24" s="218" t="s">
        <v>18</v>
      </c>
      <c r="B24" s="219"/>
      <c r="C24" s="233"/>
      <c r="D24" s="234"/>
      <c r="E24" s="233"/>
      <c r="F24" s="234"/>
      <c r="G24" s="233"/>
      <c r="H24" s="234"/>
      <c r="I24" s="187"/>
      <c r="J24" s="173"/>
      <c r="K24" s="176"/>
      <c r="L24" s="47"/>
      <c r="M24" s="47"/>
      <c r="N24" s="176"/>
      <c r="O24" s="176"/>
    </row>
    <row r="25" spans="1:15" ht="20.100000000000001" customHeight="1" x14ac:dyDescent="0.3">
      <c r="A25" s="218" t="s">
        <v>6</v>
      </c>
      <c r="B25" s="219"/>
      <c r="C25" s="245"/>
      <c r="D25" s="245"/>
      <c r="E25" s="245"/>
      <c r="F25" s="245"/>
      <c r="G25" s="245">
        <v>7815</v>
      </c>
      <c r="H25" s="245"/>
      <c r="I25" s="187"/>
      <c r="J25" s="173"/>
      <c r="K25" s="176"/>
      <c r="L25" s="47"/>
      <c r="M25" s="47"/>
      <c r="N25" s="176"/>
      <c r="O25" s="176"/>
    </row>
    <row r="26" spans="1:15" ht="20.100000000000001" customHeight="1" x14ac:dyDescent="0.3">
      <c r="A26" s="218" t="s">
        <v>19</v>
      </c>
      <c r="B26" s="219"/>
      <c r="C26" s="245"/>
      <c r="D26" s="245"/>
      <c r="E26" s="233"/>
      <c r="F26" s="234"/>
      <c r="G26" s="245"/>
      <c r="H26" s="245"/>
      <c r="I26" s="192"/>
      <c r="J26" s="173"/>
      <c r="K26" s="180"/>
      <c r="L26" s="47"/>
      <c r="M26" s="47"/>
      <c r="N26" s="180"/>
      <c r="O26" s="176"/>
    </row>
    <row r="27" spans="1:15" ht="20.100000000000001" customHeight="1" x14ac:dyDescent="0.3">
      <c r="A27" s="218" t="s">
        <v>20</v>
      </c>
      <c r="B27" s="219"/>
      <c r="C27" s="245"/>
      <c r="D27" s="245"/>
      <c r="E27" s="246"/>
      <c r="F27" s="247"/>
      <c r="G27" s="245"/>
      <c r="H27" s="245"/>
      <c r="I27" s="193"/>
      <c r="J27" s="173"/>
      <c r="K27" s="180"/>
      <c r="L27" s="176"/>
      <c r="M27" s="47"/>
      <c r="N27" s="180"/>
      <c r="O27" s="176"/>
    </row>
    <row r="28" spans="1:15" ht="20.100000000000001" customHeight="1" x14ac:dyDescent="0.3">
      <c r="A28" s="218" t="s">
        <v>21</v>
      </c>
      <c r="B28" s="219"/>
      <c r="C28" s="245"/>
      <c r="D28" s="245"/>
      <c r="E28" s="233"/>
      <c r="F28" s="234"/>
      <c r="G28" s="245"/>
      <c r="H28" s="245"/>
      <c r="I28" s="191"/>
      <c r="J28" s="173"/>
      <c r="K28" s="180"/>
      <c r="L28" s="176"/>
      <c r="M28" s="47"/>
      <c r="N28" s="180"/>
      <c r="O28" s="176"/>
    </row>
    <row r="29" spans="1:15" ht="20.100000000000001" customHeight="1" x14ac:dyDescent="0.3">
      <c r="A29" s="218" t="s">
        <v>22</v>
      </c>
      <c r="B29" s="219"/>
      <c r="C29" s="245"/>
      <c r="D29" s="245"/>
      <c r="E29" s="245"/>
      <c r="F29" s="245"/>
      <c r="G29" s="245"/>
      <c r="H29" s="245"/>
      <c r="I29" s="187"/>
      <c r="J29" s="173"/>
      <c r="K29" s="180"/>
      <c r="L29" s="176"/>
      <c r="M29" s="176"/>
      <c r="N29" s="180"/>
      <c r="O29" s="176"/>
    </row>
    <row r="30" spans="1:15" ht="20.100000000000001" customHeight="1" x14ac:dyDescent="0.3">
      <c r="A30" s="218" t="s">
        <v>111</v>
      </c>
      <c r="B30" s="219"/>
      <c r="C30" s="233"/>
      <c r="D30" s="234"/>
      <c r="E30" s="248"/>
      <c r="F30" s="248"/>
      <c r="G30" s="245">
        <v>2064.34</v>
      </c>
      <c r="H30" s="245"/>
      <c r="I30" s="187"/>
      <c r="J30" s="173"/>
      <c r="K30" s="180"/>
      <c r="L30" s="176"/>
      <c r="M30" s="47"/>
      <c r="N30" s="180"/>
      <c r="O30" s="176"/>
    </row>
    <row r="31" spans="1:15" ht="20.100000000000001" customHeight="1" x14ac:dyDescent="0.3">
      <c r="A31" s="218" t="s">
        <v>7</v>
      </c>
      <c r="B31" s="219"/>
      <c r="C31" s="248"/>
      <c r="D31" s="248"/>
      <c r="E31" s="248"/>
      <c r="F31" s="248"/>
      <c r="G31" s="245"/>
      <c r="H31" s="245"/>
      <c r="I31" s="187"/>
      <c r="J31" s="173"/>
      <c r="K31" s="180"/>
      <c r="L31" s="176"/>
      <c r="M31" s="176"/>
      <c r="N31" s="180"/>
      <c r="O31" s="176"/>
    </row>
    <row r="32" spans="1:15" ht="20.100000000000001" customHeight="1" x14ac:dyDescent="0.3">
      <c r="A32" s="218" t="s">
        <v>8</v>
      </c>
      <c r="B32" s="219"/>
      <c r="C32" s="248"/>
      <c r="D32" s="248"/>
      <c r="E32" s="248"/>
      <c r="F32" s="248"/>
      <c r="G32" s="245">
        <v>8062.14</v>
      </c>
      <c r="H32" s="245"/>
      <c r="I32" s="187"/>
      <c r="J32" s="173"/>
      <c r="K32" s="180"/>
      <c r="L32" s="176"/>
      <c r="M32" s="176"/>
      <c r="N32" s="180"/>
      <c r="O32" s="176"/>
    </row>
    <row r="33" spans="1:15" ht="20.100000000000001" customHeight="1" x14ac:dyDescent="0.3">
      <c r="A33" s="218" t="s">
        <v>24</v>
      </c>
      <c r="B33" s="219"/>
      <c r="C33" s="248"/>
      <c r="D33" s="248"/>
      <c r="E33" s="248"/>
      <c r="F33" s="248"/>
      <c r="G33" s="245">
        <v>10081.81</v>
      </c>
      <c r="H33" s="245"/>
      <c r="I33" s="187"/>
      <c r="J33" s="173"/>
      <c r="K33" s="180"/>
      <c r="L33" s="176"/>
      <c r="M33" s="176"/>
      <c r="N33" s="180"/>
      <c r="O33" s="176"/>
    </row>
    <row r="34" spans="1:15" ht="20.100000000000001" customHeight="1" x14ac:dyDescent="0.3">
      <c r="A34" s="218" t="s">
        <v>9</v>
      </c>
      <c r="B34" s="219"/>
      <c r="C34" s="248"/>
      <c r="D34" s="248"/>
      <c r="E34" s="248"/>
      <c r="F34" s="248"/>
      <c r="G34" s="245"/>
      <c r="H34" s="245"/>
      <c r="I34" s="187"/>
      <c r="J34" s="173"/>
      <c r="K34" s="180"/>
      <c r="L34" s="176"/>
      <c r="M34" s="176"/>
      <c r="N34" s="180"/>
      <c r="O34" s="176"/>
    </row>
    <row r="35" spans="1:15" ht="20.100000000000001" customHeight="1" x14ac:dyDescent="0.3">
      <c r="A35" s="218" t="s">
        <v>25</v>
      </c>
      <c r="B35" s="219"/>
      <c r="C35" s="248"/>
      <c r="D35" s="248"/>
      <c r="E35" s="248"/>
      <c r="F35" s="248"/>
      <c r="G35" s="245"/>
      <c r="H35" s="245"/>
      <c r="I35" s="187"/>
      <c r="J35" s="173"/>
      <c r="K35" s="180"/>
      <c r="L35" s="176"/>
      <c r="M35" s="180"/>
      <c r="N35" s="180"/>
      <c r="O35" s="176"/>
    </row>
    <row r="36" spans="1:15" ht="20.100000000000001" customHeight="1" x14ac:dyDescent="0.3">
      <c r="A36" s="218" t="s">
        <v>10</v>
      </c>
      <c r="B36" s="219"/>
      <c r="C36" s="248"/>
      <c r="D36" s="248"/>
      <c r="E36" s="248"/>
      <c r="F36" s="248"/>
      <c r="G36" s="245"/>
      <c r="H36" s="245"/>
      <c r="I36" s="187"/>
      <c r="J36" s="173"/>
      <c r="K36" s="180"/>
      <c r="L36" s="176"/>
      <c r="M36" s="180"/>
      <c r="N36" s="180"/>
      <c r="O36" s="176"/>
    </row>
    <row r="37" spans="1:15" ht="20.100000000000001" customHeight="1" x14ac:dyDescent="0.3">
      <c r="A37" s="218" t="s">
        <v>26</v>
      </c>
      <c r="B37" s="219"/>
      <c r="C37" s="248"/>
      <c r="D37" s="248"/>
      <c r="E37" s="248"/>
      <c r="F37" s="248"/>
      <c r="G37" s="245"/>
      <c r="H37" s="245"/>
      <c r="I37" s="187"/>
      <c r="J37" s="173"/>
      <c r="K37" s="180"/>
      <c r="L37" s="176"/>
      <c r="M37" s="180"/>
      <c r="N37" s="180"/>
      <c r="O37" s="176"/>
    </row>
    <row r="38" spans="1:15" ht="20.100000000000001" customHeight="1" x14ac:dyDescent="0.3">
      <c r="A38" s="218" t="s">
        <v>11</v>
      </c>
      <c r="B38" s="219"/>
      <c r="C38" s="248"/>
      <c r="D38" s="248"/>
      <c r="E38" s="248"/>
      <c r="F38" s="248"/>
      <c r="G38" s="245"/>
      <c r="H38" s="245"/>
      <c r="I38" s="187"/>
      <c r="J38" s="173"/>
      <c r="K38" s="180"/>
      <c r="L38" s="176"/>
      <c r="M38" s="180"/>
      <c r="N38" s="180"/>
      <c r="O38" s="176"/>
    </row>
    <row r="39" spans="1:15" ht="20.100000000000001" customHeight="1" x14ac:dyDescent="0.3">
      <c r="A39" s="249" t="s">
        <v>12</v>
      </c>
      <c r="B39" s="250"/>
      <c r="C39" s="251">
        <f>SUM(C23:C38)</f>
        <v>0</v>
      </c>
      <c r="D39" s="251"/>
      <c r="E39" s="251">
        <f>SUM(E30:E38)</f>
        <v>0</v>
      </c>
      <c r="F39" s="251"/>
      <c r="G39" s="251">
        <f>SUM(G23:G38)</f>
        <v>28023.29</v>
      </c>
      <c r="H39" s="251"/>
      <c r="I39" s="188">
        <f>SUM(I23:I38)</f>
        <v>0</v>
      </c>
      <c r="J39" s="173"/>
      <c r="K39" s="180"/>
      <c r="L39" s="176"/>
      <c r="M39" s="180"/>
      <c r="N39" s="180"/>
      <c r="O39" s="176"/>
    </row>
  </sheetData>
  <mergeCells count="102">
    <mergeCell ref="A38:B38"/>
    <mergeCell ref="C38:D38"/>
    <mergeCell ref="E38:F38"/>
    <mergeCell ref="G38:H38"/>
    <mergeCell ref="A39:B39"/>
    <mergeCell ref="C39:D39"/>
    <mergeCell ref="E39:F39"/>
    <mergeCell ref="G39:H39"/>
    <mergeCell ref="A36:B36"/>
    <mergeCell ref="C36:D36"/>
    <mergeCell ref="E36:F36"/>
    <mergeCell ref="G36:H36"/>
    <mergeCell ref="A37:B37"/>
    <mergeCell ref="C37:D37"/>
    <mergeCell ref="E37:F37"/>
    <mergeCell ref="G37:H37"/>
    <mergeCell ref="A34:B34"/>
    <mergeCell ref="C34:D34"/>
    <mergeCell ref="E34:F34"/>
    <mergeCell ref="G34:H34"/>
    <mergeCell ref="A35:B35"/>
    <mergeCell ref="C35:D35"/>
    <mergeCell ref="E35:F35"/>
    <mergeCell ref="G35:H35"/>
    <mergeCell ref="A32:B32"/>
    <mergeCell ref="C32:D32"/>
    <mergeCell ref="E32:F32"/>
    <mergeCell ref="G32:H32"/>
    <mergeCell ref="A33:B33"/>
    <mergeCell ref="C33:D33"/>
    <mergeCell ref="E33:F33"/>
    <mergeCell ref="G33:H33"/>
    <mergeCell ref="A30:B30"/>
    <mergeCell ref="C30:D30"/>
    <mergeCell ref="E30:F30"/>
    <mergeCell ref="G30:H30"/>
    <mergeCell ref="A31:B31"/>
    <mergeCell ref="C31:D31"/>
    <mergeCell ref="E31:F31"/>
    <mergeCell ref="G31:H31"/>
    <mergeCell ref="A28:B28"/>
    <mergeCell ref="C28:D28"/>
    <mergeCell ref="E28:F28"/>
    <mergeCell ref="G28:H28"/>
    <mergeCell ref="A29:B29"/>
    <mergeCell ref="C29:D29"/>
    <mergeCell ref="E29:F29"/>
    <mergeCell ref="G29:H29"/>
    <mergeCell ref="A26:B26"/>
    <mergeCell ref="C26:D26"/>
    <mergeCell ref="E26:F26"/>
    <mergeCell ref="G26:H26"/>
    <mergeCell ref="A27:B27"/>
    <mergeCell ref="C27:D27"/>
    <mergeCell ref="E27:F27"/>
    <mergeCell ref="G27:H27"/>
    <mergeCell ref="A24:B24"/>
    <mergeCell ref="C24:D24"/>
    <mergeCell ref="E24:F24"/>
    <mergeCell ref="G24:H24"/>
    <mergeCell ref="A25:B25"/>
    <mergeCell ref="C25:D25"/>
    <mergeCell ref="E25:F25"/>
    <mergeCell ref="G25:H25"/>
    <mergeCell ref="A21:I21"/>
    <mergeCell ref="A22:B22"/>
    <mergeCell ref="C22:D22"/>
    <mergeCell ref="E22:F22"/>
    <mergeCell ref="G22:H22"/>
    <mergeCell ref="A23:B23"/>
    <mergeCell ref="C23:D23"/>
    <mergeCell ref="E23:F23"/>
    <mergeCell ref="G23:H23"/>
    <mergeCell ref="A19:G19"/>
    <mergeCell ref="A20:I20"/>
    <mergeCell ref="A16:B16"/>
    <mergeCell ref="C16:D16"/>
    <mergeCell ref="E16:G16"/>
    <mergeCell ref="H16:I16"/>
    <mergeCell ref="A17:B17"/>
    <mergeCell ref="C17:D17"/>
    <mergeCell ref="E17:G17"/>
    <mergeCell ref="H17:I17"/>
    <mergeCell ref="A12:I12"/>
    <mergeCell ref="A13:I13"/>
    <mergeCell ref="A15:B15"/>
    <mergeCell ref="C15:D15"/>
    <mergeCell ref="E15:G15"/>
    <mergeCell ref="H15:I15"/>
    <mergeCell ref="A18:B18"/>
    <mergeCell ref="C18:D18"/>
    <mergeCell ref="E18:G18"/>
    <mergeCell ref="H18:I18"/>
    <mergeCell ref="C1:I1"/>
    <mergeCell ref="C2:I2"/>
    <mergeCell ref="C3:I3"/>
    <mergeCell ref="C4:I4"/>
    <mergeCell ref="A6:I6"/>
    <mergeCell ref="A7:I7"/>
    <mergeCell ref="A8:I8"/>
    <mergeCell ref="A9:I9"/>
    <mergeCell ref="A10:I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3"/>
  <sheetViews>
    <sheetView topLeftCell="A10" workbookViewId="0">
      <selection activeCell="M23" sqref="M23"/>
    </sheetView>
  </sheetViews>
  <sheetFormatPr defaultColWidth="9.109375" defaultRowHeight="14.4" x14ac:dyDescent="0.3"/>
  <cols>
    <col min="1" max="1" width="9.109375" style="127"/>
    <col min="2" max="2" width="2.109375" style="127" customWidth="1"/>
    <col min="3" max="3" width="9.109375" style="127"/>
    <col min="4" max="4" width="8" style="127" customWidth="1"/>
    <col min="5" max="5" width="9.109375" style="127"/>
    <col min="6" max="6" width="12.33203125" style="127" customWidth="1"/>
    <col min="7" max="7" width="9.109375" style="127"/>
    <col min="8" max="8" width="12.88671875" style="127" customWidth="1"/>
    <col min="9" max="9" width="19.44140625" style="127" customWidth="1"/>
    <col min="10" max="10" width="0.109375" style="127" customWidth="1"/>
    <col min="11" max="11" width="10.5546875" style="127" bestFit="1" customWidth="1"/>
    <col min="12" max="12" width="13.109375" style="127" customWidth="1"/>
    <col min="13" max="13" width="12.88671875" style="127" customWidth="1"/>
    <col min="14" max="14" width="10.5546875" style="127" bestFit="1" customWidth="1"/>
    <col min="15" max="15" width="13.33203125" style="127" bestFit="1" customWidth="1"/>
    <col min="16" max="16384" width="9.109375" style="127"/>
  </cols>
  <sheetData>
    <row r="1" spans="1:12" ht="15.6" x14ac:dyDescent="0.3">
      <c r="A1" s="4" t="s">
        <v>36</v>
      </c>
      <c r="C1" s="220" t="s">
        <v>37</v>
      </c>
      <c r="D1" s="220"/>
      <c r="E1" s="220"/>
      <c r="F1" s="220"/>
      <c r="G1" s="220"/>
      <c r="H1" s="220"/>
      <c r="I1" s="220"/>
    </row>
    <row r="2" spans="1:12" ht="15.6" x14ac:dyDescent="0.3">
      <c r="C2" s="220" t="s">
        <v>0</v>
      </c>
      <c r="D2" s="220"/>
      <c r="E2" s="220"/>
      <c r="F2" s="220"/>
      <c r="G2" s="220"/>
      <c r="H2" s="220"/>
      <c r="I2" s="220"/>
    </row>
    <row r="3" spans="1:12" ht="15.6" x14ac:dyDescent="0.3">
      <c r="C3" s="220" t="s">
        <v>1</v>
      </c>
      <c r="D3" s="220"/>
      <c r="E3" s="220"/>
      <c r="F3" s="220"/>
      <c r="G3" s="220"/>
      <c r="H3" s="220"/>
      <c r="I3" s="220"/>
    </row>
    <row r="4" spans="1:12" ht="15.6" x14ac:dyDescent="0.3">
      <c r="C4" s="220" t="s">
        <v>29</v>
      </c>
      <c r="D4" s="220"/>
      <c r="E4" s="220"/>
      <c r="F4" s="220"/>
      <c r="G4" s="220"/>
      <c r="H4" s="220"/>
      <c r="I4" s="220"/>
    </row>
    <row r="5" spans="1:12" x14ac:dyDescent="0.3">
      <c r="A5" s="2"/>
      <c r="B5" s="1"/>
      <c r="C5" s="1"/>
      <c r="D5" s="1"/>
      <c r="E5" s="1"/>
      <c r="F5" s="1"/>
      <c r="G5" s="1"/>
      <c r="H5" s="1"/>
      <c r="I5" s="1"/>
      <c r="J5" s="1"/>
    </row>
    <row r="6" spans="1:12" x14ac:dyDescent="0.3">
      <c r="A6" s="221" t="s">
        <v>30</v>
      </c>
      <c r="B6" s="221"/>
      <c r="C6" s="221"/>
      <c r="D6" s="221"/>
      <c r="E6" s="221"/>
      <c r="F6" s="221"/>
      <c r="G6" s="221"/>
      <c r="H6" s="221"/>
      <c r="I6" s="221"/>
      <c r="J6" s="5"/>
    </row>
    <row r="7" spans="1:12" x14ac:dyDescent="0.3">
      <c r="A7" s="221" t="s">
        <v>13</v>
      </c>
      <c r="B7" s="221"/>
      <c r="C7" s="221"/>
      <c r="D7" s="221"/>
      <c r="E7" s="221"/>
      <c r="F7" s="221"/>
      <c r="G7" s="221"/>
      <c r="H7" s="221"/>
      <c r="I7" s="221"/>
      <c r="J7" s="5"/>
    </row>
    <row r="8" spans="1:12" x14ac:dyDescent="0.3">
      <c r="A8" s="221" t="s">
        <v>31</v>
      </c>
      <c r="B8" s="221"/>
      <c r="C8" s="221"/>
      <c r="D8" s="221"/>
      <c r="E8" s="221"/>
      <c r="F8" s="221"/>
      <c r="G8" s="221"/>
      <c r="H8" s="221"/>
      <c r="I8" s="221"/>
      <c r="J8" s="5"/>
    </row>
    <row r="9" spans="1:12" x14ac:dyDescent="0.3">
      <c r="A9" s="221" t="s">
        <v>32</v>
      </c>
      <c r="B9" s="221"/>
      <c r="C9" s="221"/>
      <c r="D9" s="221"/>
      <c r="E9" s="221"/>
      <c r="F9" s="221"/>
      <c r="G9" s="221"/>
      <c r="H9" s="221"/>
      <c r="I9" s="221"/>
    </row>
    <row r="10" spans="1:12" x14ac:dyDescent="0.3">
      <c r="A10" s="221" t="s">
        <v>33</v>
      </c>
      <c r="B10" s="221"/>
      <c r="C10" s="221"/>
      <c r="D10" s="221"/>
      <c r="E10" s="221"/>
      <c r="F10" s="221"/>
      <c r="G10" s="221"/>
      <c r="H10" s="221"/>
      <c r="I10" s="221"/>
    </row>
    <row r="11" spans="1:12" x14ac:dyDescent="0.3">
      <c r="A11" s="148" t="s">
        <v>72</v>
      </c>
      <c r="B11" s="148"/>
      <c r="C11" s="148"/>
      <c r="D11" s="148"/>
      <c r="E11" s="148"/>
      <c r="F11" s="148"/>
      <c r="G11" s="148"/>
      <c r="H11" s="148"/>
      <c r="I11" s="148"/>
    </row>
    <row r="12" spans="1:12" x14ac:dyDescent="0.3">
      <c r="A12" s="221" t="s">
        <v>145</v>
      </c>
      <c r="B12" s="221"/>
      <c r="C12" s="221"/>
      <c r="D12" s="221"/>
      <c r="E12" s="221"/>
      <c r="F12" s="221"/>
      <c r="G12" s="221"/>
      <c r="H12" s="221"/>
      <c r="I12" s="221"/>
    </row>
    <row r="13" spans="1:12" x14ac:dyDescent="0.3">
      <c r="A13" s="221" t="s">
        <v>54</v>
      </c>
      <c r="B13" s="221"/>
      <c r="C13" s="221"/>
      <c r="D13" s="221"/>
      <c r="E13" s="221"/>
      <c r="F13" s="221"/>
      <c r="G13" s="221"/>
      <c r="H13" s="221"/>
      <c r="I13" s="221"/>
    </row>
    <row r="14" spans="1:12" x14ac:dyDescent="0.3">
      <c r="A14" s="126" t="s">
        <v>146</v>
      </c>
      <c r="B14" s="126"/>
      <c r="C14" s="126"/>
      <c r="D14" s="126"/>
      <c r="E14" s="126"/>
      <c r="F14" s="126"/>
      <c r="G14" s="126"/>
      <c r="H14" s="3"/>
      <c r="I14" s="3"/>
    </row>
    <row r="15" spans="1:12" x14ac:dyDescent="0.3">
      <c r="A15" s="230"/>
      <c r="B15" s="231"/>
      <c r="C15" s="232" t="s">
        <v>3</v>
      </c>
      <c r="D15" s="232"/>
      <c r="E15" s="232" t="s">
        <v>27</v>
      </c>
      <c r="F15" s="232"/>
      <c r="G15" s="232"/>
      <c r="H15" s="232" t="s">
        <v>28</v>
      </c>
      <c r="I15" s="232"/>
      <c r="J15" s="130"/>
    </row>
    <row r="16" spans="1:12" x14ac:dyDescent="0.3">
      <c r="A16" s="223" t="s">
        <v>55</v>
      </c>
      <c r="B16" s="224"/>
      <c r="C16" s="239">
        <v>43836</v>
      </c>
      <c r="D16" s="240"/>
      <c r="E16" s="239" t="s">
        <v>62</v>
      </c>
      <c r="F16" s="240"/>
      <c r="G16" s="240"/>
      <c r="H16" s="241"/>
      <c r="I16" s="241"/>
      <c r="J16" s="130"/>
      <c r="L16" s="129"/>
    </row>
    <row r="17" spans="1:15" ht="21.9" customHeight="1" x14ac:dyDescent="0.3">
      <c r="A17" s="223" t="s">
        <v>79</v>
      </c>
      <c r="B17" s="224"/>
      <c r="C17" s="225"/>
      <c r="D17" s="226"/>
      <c r="E17" s="227" t="s">
        <v>80</v>
      </c>
      <c r="F17" s="227"/>
      <c r="G17" s="227"/>
      <c r="H17" s="228">
        <v>593703.98</v>
      </c>
      <c r="I17" s="228"/>
      <c r="J17" s="130"/>
      <c r="L17" s="129"/>
    </row>
    <row r="18" spans="1:15" ht="21.9" customHeight="1" x14ac:dyDescent="0.3">
      <c r="A18" s="223" t="s">
        <v>4</v>
      </c>
      <c r="B18" s="224"/>
      <c r="C18" s="226"/>
      <c r="D18" s="226"/>
      <c r="E18" s="226"/>
      <c r="F18" s="226"/>
      <c r="G18" s="226"/>
      <c r="H18" s="229"/>
      <c r="I18" s="226"/>
      <c r="J18" s="130"/>
      <c r="L18" s="26"/>
      <c r="O18" s="127" t="s">
        <v>35</v>
      </c>
    </row>
    <row r="19" spans="1:15" ht="15" customHeight="1" x14ac:dyDescent="0.3">
      <c r="A19" s="237"/>
      <c r="B19" s="238"/>
      <c r="C19" s="238"/>
      <c r="D19" s="238"/>
      <c r="E19" s="238"/>
      <c r="F19" s="238"/>
      <c r="G19" s="238"/>
      <c r="H19" s="142"/>
      <c r="I19" s="143"/>
      <c r="J19" s="48"/>
      <c r="L19" s="128"/>
      <c r="M19" s="6"/>
      <c r="O19" s="129"/>
    </row>
    <row r="20" spans="1:15" x14ac:dyDescent="0.3">
      <c r="A20" s="232" t="s">
        <v>5</v>
      </c>
      <c r="B20" s="232"/>
      <c r="C20" s="232"/>
      <c r="D20" s="232"/>
      <c r="E20" s="232"/>
      <c r="F20" s="232"/>
      <c r="G20" s="232"/>
      <c r="H20" s="232"/>
      <c r="I20" s="232"/>
      <c r="J20" s="130"/>
      <c r="L20" s="81"/>
      <c r="M20" s="81"/>
    </row>
    <row r="21" spans="1:15" x14ac:dyDescent="0.3">
      <c r="A21" s="252" t="s">
        <v>14</v>
      </c>
      <c r="B21" s="252"/>
      <c r="C21" s="252"/>
      <c r="D21" s="252"/>
      <c r="E21" s="252"/>
      <c r="F21" s="252"/>
      <c r="G21" s="252"/>
      <c r="H21" s="252"/>
      <c r="I21" s="252"/>
      <c r="J21" s="130"/>
      <c r="L21" s="81"/>
      <c r="M21" s="81"/>
    </row>
    <row r="22" spans="1:15" ht="51" x14ac:dyDescent="0.3">
      <c r="A22" s="242" t="s">
        <v>15</v>
      </c>
      <c r="B22" s="243"/>
      <c r="C22" s="244" t="s">
        <v>16</v>
      </c>
      <c r="D22" s="244"/>
      <c r="E22" s="244" t="s">
        <v>40</v>
      </c>
      <c r="F22" s="244"/>
      <c r="G22" s="244" t="s">
        <v>41</v>
      </c>
      <c r="H22" s="244"/>
      <c r="I22" s="147" t="s">
        <v>47</v>
      </c>
      <c r="J22" s="130">
        <v>1027.2</v>
      </c>
      <c r="L22" s="81"/>
      <c r="M22" s="81"/>
    </row>
    <row r="23" spans="1:15" ht="20.100000000000001" customHeight="1" x14ac:dyDescent="0.3">
      <c r="A23" s="218" t="s">
        <v>17</v>
      </c>
      <c r="B23" s="219"/>
      <c r="C23" s="233"/>
      <c r="D23" s="234"/>
      <c r="E23" s="233"/>
      <c r="F23" s="234"/>
      <c r="G23" s="235">
        <v>239312.74</v>
      </c>
      <c r="H23" s="236"/>
      <c r="I23" s="146"/>
      <c r="J23" s="130"/>
      <c r="K23" s="129"/>
      <c r="L23" s="47"/>
      <c r="M23" s="47"/>
      <c r="N23" s="129"/>
      <c r="O23" s="129"/>
    </row>
    <row r="24" spans="1:15" ht="20.100000000000001" customHeight="1" x14ac:dyDescent="0.3">
      <c r="A24" s="218" t="s">
        <v>18</v>
      </c>
      <c r="B24" s="219"/>
      <c r="C24" s="233"/>
      <c r="D24" s="234"/>
      <c r="E24" s="233"/>
      <c r="F24" s="234"/>
      <c r="G24" s="233"/>
      <c r="H24" s="234"/>
      <c r="I24" s="146"/>
      <c r="J24" s="130"/>
      <c r="K24" s="129"/>
      <c r="L24" s="47"/>
      <c r="M24" s="47"/>
      <c r="N24" s="129"/>
      <c r="O24" s="129"/>
    </row>
    <row r="25" spans="1:15" ht="20.100000000000001" customHeight="1" x14ac:dyDescent="0.3">
      <c r="A25" s="218" t="s">
        <v>6</v>
      </c>
      <c r="B25" s="219"/>
      <c r="C25" s="245"/>
      <c r="D25" s="245"/>
      <c r="E25" s="245"/>
      <c r="F25" s="245"/>
      <c r="G25" s="245"/>
      <c r="H25" s="245"/>
      <c r="I25" s="146"/>
      <c r="J25" s="130"/>
      <c r="K25" s="129"/>
      <c r="L25" s="47"/>
      <c r="M25" s="47"/>
      <c r="N25" s="129"/>
      <c r="O25" s="129"/>
    </row>
    <row r="26" spans="1:15" ht="20.100000000000001" customHeight="1" x14ac:dyDescent="0.3">
      <c r="A26" s="218" t="s">
        <v>19</v>
      </c>
      <c r="B26" s="219"/>
      <c r="C26" s="245"/>
      <c r="D26" s="245"/>
      <c r="E26" s="233"/>
      <c r="F26" s="234"/>
      <c r="G26" s="245"/>
      <c r="H26" s="245"/>
      <c r="I26" s="150"/>
      <c r="J26" s="130"/>
      <c r="K26" s="128"/>
      <c r="L26" s="47"/>
      <c r="M26" s="47"/>
      <c r="N26" s="128"/>
      <c r="O26" s="129"/>
    </row>
    <row r="27" spans="1:15" ht="20.100000000000001" customHeight="1" x14ac:dyDescent="0.3">
      <c r="A27" s="218" t="s">
        <v>20</v>
      </c>
      <c r="B27" s="219"/>
      <c r="C27" s="245"/>
      <c r="D27" s="245"/>
      <c r="E27" s="246"/>
      <c r="F27" s="247"/>
      <c r="G27" s="245">
        <v>49049.48</v>
      </c>
      <c r="H27" s="245"/>
      <c r="I27" s="151"/>
      <c r="J27" s="130"/>
      <c r="K27" s="128"/>
      <c r="L27" s="129"/>
      <c r="M27" s="47"/>
      <c r="N27" s="128"/>
      <c r="O27" s="129"/>
    </row>
    <row r="28" spans="1:15" ht="20.100000000000001" customHeight="1" x14ac:dyDescent="0.3">
      <c r="A28" s="218" t="s">
        <v>21</v>
      </c>
      <c r="B28" s="219"/>
      <c r="C28" s="245"/>
      <c r="D28" s="245"/>
      <c r="E28" s="233"/>
      <c r="F28" s="234"/>
      <c r="G28" s="245"/>
      <c r="H28" s="245"/>
      <c r="I28" s="149"/>
      <c r="J28" s="130"/>
      <c r="K28" s="128"/>
      <c r="L28" s="129"/>
      <c r="M28" s="47"/>
      <c r="N28" s="128"/>
      <c r="O28" s="129"/>
    </row>
    <row r="29" spans="1:15" ht="20.100000000000001" customHeight="1" x14ac:dyDescent="0.3">
      <c r="A29" s="218" t="s">
        <v>22</v>
      </c>
      <c r="B29" s="219"/>
      <c r="C29" s="245"/>
      <c r="D29" s="245"/>
      <c r="E29" s="245"/>
      <c r="F29" s="245"/>
      <c r="G29" s="245">
        <v>247782.11</v>
      </c>
      <c r="H29" s="245"/>
      <c r="I29" s="146"/>
      <c r="J29" s="130"/>
      <c r="K29" s="128"/>
      <c r="L29" s="129"/>
      <c r="M29" s="129"/>
      <c r="N29" s="128"/>
      <c r="O29" s="129"/>
    </row>
    <row r="30" spans="1:15" ht="20.100000000000001" customHeight="1" x14ac:dyDescent="0.3">
      <c r="A30" s="218" t="s">
        <v>23</v>
      </c>
      <c r="B30" s="219"/>
      <c r="C30" s="233"/>
      <c r="D30" s="234"/>
      <c r="E30" s="248"/>
      <c r="F30" s="248"/>
      <c r="G30" s="245">
        <v>46588.95</v>
      </c>
      <c r="H30" s="245"/>
      <c r="I30" s="146"/>
      <c r="J30" s="130"/>
      <c r="K30" s="128"/>
      <c r="L30" s="129"/>
      <c r="M30" s="47"/>
      <c r="N30" s="128"/>
      <c r="O30" s="129"/>
    </row>
    <row r="31" spans="1:15" ht="20.100000000000001" customHeight="1" x14ac:dyDescent="0.3">
      <c r="A31" s="218" t="s">
        <v>7</v>
      </c>
      <c r="B31" s="219"/>
      <c r="C31" s="248"/>
      <c r="D31" s="248"/>
      <c r="E31" s="248"/>
      <c r="F31" s="248"/>
      <c r="G31" s="245"/>
      <c r="H31" s="245"/>
      <c r="I31" s="146"/>
      <c r="J31" s="130"/>
      <c r="K31" s="128"/>
      <c r="L31" s="129"/>
      <c r="M31" s="129"/>
      <c r="N31" s="128"/>
      <c r="O31" s="129"/>
    </row>
    <row r="32" spans="1:15" ht="20.100000000000001" customHeight="1" x14ac:dyDescent="0.3">
      <c r="A32" s="218" t="s">
        <v>8</v>
      </c>
      <c r="B32" s="219"/>
      <c r="C32" s="248"/>
      <c r="D32" s="248"/>
      <c r="E32" s="248"/>
      <c r="F32" s="248"/>
      <c r="G32" s="245"/>
      <c r="H32" s="245"/>
      <c r="I32" s="146"/>
      <c r="J32" s="130"/>
      <c r="K32" s="128"/>
      <c r="L32" s="129"/>
      <c r="M32" s="129"/>
      <c r="N32" s="128"/>
      <c r="O32" s="129"/>
    </row>
    <row r="33" spans="1:15" ht="20.100000000000001" customHeight="1" x14ac:dyDescent="0.3">
      <c r="A33" s="218" t="s">
        <v>24</v>
      </c>
      <c r="B33" s="219"/>
      <c r="C33" s="248"/>
      <c r="D33" s="248"/>
      <c r="E33" s="248"/>
      <c r="F33" s="248"/>
      <c r="G33" s="245"/>
      <c r="H33" s="245"/>
      <c r="I33" s="146"/>
      <c r="J33" s="130"/>
      <c r="K33" s="128"/>
      <c r="L33" s="129"/>
      <c r="M33" s="129"/>
      <c r="N33" s="128"/>
      <c r="O33" s="129"/>
    </row>
    <row r="34" spans="1:15" ht="20.100000000000001" customHeight="1" x14ac:dyDescent="0.3">
      <c r="A34" s="218" t="s">
        <v>9</v>
      </c>
      <c r="B34" s="219"/>
      <c r="C34" s="248"/>
      <c r="D34" s="248"/>
      <c r="E34" s="248"/>
      <c r="F34" s="248"/>
      <c r="G34" s="245"/>
      <c r="H34" s="245"/>
      <c r="I34" s="146"/>
      <c r="J34" s="130"/>
      <c r="K34" s="128"/>
      <c r="L34" s="129"/>
      <c r="M34" s="129"/>
      <c r="N34" s="128"/>
      <c r="O34" s="129"/>
    </row>
    <row r="35" spans="1:15" ht="20.100000000000001" customHeight="1" x14ac:dyDescent="0.3">
      <c r="A35" s="218" t="s">
        <v>25</v>
      </c>
      <c r="B35" s="219"/>
      <c r="C35" s="248"/>
      <c r="D35" s="248"/>
      <c r="E35" s="248"/>
      <c r="F35" s="248"/>
      <c r="G35" s="245"/>
      <c r="H35" s="245"/>
      <c r="I35" s="146"/>
      <c r="J35" s="130"/>
      <c r="K35" s="128"/>
      <c r="L35" s="129"/>
      <c r="M35" s="128"/>
      <c r="N35" s="128"/>
      <c r="O35" s="129"/>
    </row>
    <row r="36" spans="1:15" ht="20.100000000000001" customHeight="1" x14ac:dyDescent="0.3">
      <c r="A36" s="218" t="s">
        <v>10</v>
      </c>
      <c r="B36" s="219"/>
      <c r="C36" s="248"/>
      <c r="D36" s="248"/>
      <c r="E36" s="248"/>
      <c r="F36" s="248"/>
      <c r="G36" s="245"/>
      <c r="H36" s="245"/>
      <c r="I36" s="146"/>
      <c r="J36" s="130"/>
      <c r="K36" s="128"/>
      <c r="L36" s="129"/>
      <c r="M36" s="128"/>
      <c r="N36" s="128"/>
      <c r="O36" s="129"/>
    </row>
    <row r="37" spans="1:15" ht="20.100000000000001" customHeight="1" x14ac:dyDescent="0.3">
      <c r="A37" s="218" t="s">
        <v>26</v>
      </c>
      <c r="B37" s="219"/>
      <c r="C37" s="248"/>
      <c r="D37" s="248"/>
      <c r="E37" s="248"/>
      <c r="F37" s="248"/>
      <c r="G37" s="245"/>
      <c r="H37" s="245"/>
      <c r="I37" s="146"/>
      <c r="J37" s="130"/>
      <c r="K37" s="128"/>
      <c r="L37" s="129"/>
      <c r="M37" s="128"/>
      <c r="N37" s="128"/>
      <c r="O37" s="129"/>
    </row>
    <row r="38" spans="1:15" ht="20.100000000000001" customHeight="1" x14ac:dyDescent="0.3">
      <c r="A38" s="218" t="s">
        <v>11</v>
      </c>
      <c r="B38" s="219"/>
      <c r="C38" s="248"/>
      <c r="D38" s="248"/>
      <c r="E38" s="248"/>
      <c r="F38" s="248"/>
      <c r="G38" s="245">
        <v>10970.7</v>
      </c>
      <c r="H38" s="245"/>
      <c r="I38" s="146"/>
      <c r="J38" s="130"/>
      <c r="K38" s="128"/>
      <c r="L38" s="129"/>
      <c r="M38" s="128"/>
      <c r="N38" s="128"/>
      <c r="O38" s="129"/>
    </row>
    <row r="39" spans="1:15" ht="20.100000000000001" customHeight="1" x14ac:dyDescent="0.3">
      <c r="A39" s="253" t="s">
        <v>12</v>
      </c>
      <c r="B39" s="254"/>
      <c r="C39" s="255">
        <f>SUM(C23:C38)</f>
        <v>0</v>
      </c>
      <c r="D39" s="255"/>
      <c r="E39" s="255">
        <f>SUM(E30:E38)</f>
        <v>0</v>
      </c>
      <c r="F39" s="255"/>
      <c r="G39" s="255">
        <f>SUM(G23:G38)</f>
        <v>593703.97999999986</v>
      </c>
      <c r="H39" s="255"/>
      <c r="I39" s="152">
        <f>SUM(I23:I38)</f>
        <v>0</v>
      </c>
      <c r="J39" s="130"/>
      <c r="K39" s="128"/>
      <c r="L39" s="129"/>
      <c r="M39" s="128"/>
      <c r="N39" s="128"/>
      <c r="O39" s="129"/>
    </row>
    <row r="46" spans="1:15" x14ac:dyDescent="0.3">
      <c r="L46" s="172"/>
    </row>
    <row r="47" spans="1:15" x14ac:dyDescent="0.3">
      <c r="L47" s="172"/>
      <c r="O47" s="172"/>
    </row>
    <row r="48" spans="1:15" x14ac:dyDescent="0.3">
      <c r="L48" s="172"/>
      <c r="O48" s="172"/>
    </row>
    <row r="49" spans="12:15" x14ac:dyDescent="0.3">
      <c r="L49" s="172"/>
      <c r="O49" s="172"/>
    </row>
    <row r="50" spans="12:15" x14ac:dyDescent="0.3">
      <c r="L50" s="172"/>
      <c r="O50" s="172"/>
    </row>
    <row r="51" spans="12:15" x14ac:dyDescent="0.3">
      <c r="L51" s="172"/>
      <c r="O51" s="172"/>
    </row>
    <row r="52" spans="12:15" x14ac:dyDescent="0.3">
      <c r="L52" s="172"/>
      <c r="O52" s="172"/>
    </row>
    <row r="53" spans="12:15" x14ac:dyDescent="0.3">
      <c r="O53" s="172"/>
    </row>
  </sheetData>
  <mergeCells count="102">
    <mergeCell ref="A38:B38"/>
    <mergeCell ref="C38:D38"/>
    <mergeCell ref="E38:F38"/>
    <mergeCell ref="G38:H38"/>
    <mergeCell ref="A39:B39"/>
    <mergeCell ref="C39:D39"/>
    <mergeCell ref="E39:F39"/>
    <mergeCell ref="G39:H39"/>
    <mergeCell ref="A36:B36"/>
    <mergeCell ref="C36:D36"/>
    <mergeCell ref="E36:F36"/>
    <mergeCell ref="G36:H36"/>
    <mergeCell ref="A37:B37"/>
    <mergeCell ref="C37:D37"/>
    <mergeCell ref="E37:F37"/>
    <mergeCell ref="G37:H37"/>
    <mergeCell ref="A34:B34"/>
    <mergeCell ref="C34:D34"/>
    <mergeCell ref="E34:F34"/>
    <mergeCell ref="G34:H34"/>
    <mergeCell ref="A35:B35"/>
    <mergeCell ref="C35:D35"/>
    <mergeCell ref="E35:F35"/>
    <mergeCell ref="G35:H35"/>
    <mergeCell ref="A32:B32"/>
    <mergeCell ref="C32:D32"/>
    <mergeCell ref="E32:F32"/>
    <mergeCell ref="G32:H32"/>
    <mergeCell ref="A33:B33"/>
    <mergeCell ref="C33:D33"/>
    <mergeCell ref="E33:F33"/>
    <mergeCell ref="G33:H33"/>
    <mergeCell ref="A30:B30"/>
    <mergeCell ref="C30:D30"/>
    <mergeCell ref="E30:F30"/>
    <mergeCell ref="G30:H30"/>
    <mergeCell ref="A31:B31"/>
    <mergeCell ref="C31:D31"/>
    <mergeCell ref="E31:F31"/>
    <mergeCell ref="G31:H31"/>
    <mergeCell ref="A28:B28"/>
    <mergeCell ref="C28:D28"/>
    <mergeCell ref="E28:F28"/>
    <mergeCell ref="G28:H28"/>
    <mergeCell ref="A29:B29"/>
    <mergeCell ref="C29:D29"/>
    <mergeCell ref="E29:F29"/>
    <mergeCell ref="G29:H29"/>
    <mergeCell ref="A26:B26"/>
    <mergeCell ref="C26:D26"/>
    <mergeCell ref="E26:F26"/>
    <mergeCell ref="G26:H26"/>
    <mergeCell ref="A27:B27"/>
    <mergeCell ref="C27:D27"/>
    <mergeCell ref="E27:F27"/>
    <mergeCell ref="G27:H27"/>
    <mergeCell ref="A24:B24"/>
    <mergeCell ref="C24:D24"/>
    <mergeCell ref="E24:F24"/>
    <mergeCell ref="G24:H24"/>
    <mergeCell ref="A25:B25"/>
    <mergeCell ref="C25:D25"/>
    <mergeCell ref="E25:F25"/>
    <mergeCell ref="G25:H25"/>
    <mergeCell ref="A21:I21"/>
    <mergeCell ref="A22:B22"/>
    <mergeCell ref="C22:D22"/>
    <mergeCell ref="E22:F22"/>
    <mergeCell ref="G22:H22"/>
    <mergeCell ref="A23:B23"/>
    <mergeCell ref="C23:D23"/>
    <mergeCell ref="E23:F23"/>
    <mergeCell ref="G23:H23"/>
    <mergeCell ref="A19:G19"/>
    <mergeCell ref="A20:I20"/>
    <mergeCell ref="A16:B16"/>
    <mergeCell ref="C16:D16"/>
    <mergeCell ref="E16:G16"/>
    <mergeCell ref="H16:I16"/>
    <mergeCell ref="A17:B17"/>
    <mergeCell ref="C17:D17"/>
    <mergeCell ref="E17:G17"/>
    <mergeCell ref="H17:I17"/>
    <mergeCell ref="A12:I12"/>
    <mergeCell ref="A13:I13"/>
    <mergeCell ref="A15:B15"/>
    <mergeCell ref="C15:D15"/>
    <mergeCell ref="E15:G15"/>
    <mergeCell ref="H15:I15"/>
    <mergeCell ref="A18:B18"/>
    <mergeCell ref="C18:D18"/>
    <mergeCell ref="E18:G18"/>
    <mergeCell ref="H18:I18"/>
    <mergeCell ref="C1:I1"/>
    <mergeCell ref="C2:I2"/>
    <mergeCell ref="C3:I3"/>
    <mergeCell ref="C4:I4"/>
    <mergeCell ref="A6:I6"/>
    <mergeCell ref="A7:I7"/>
    <mergeCell ref="A8:I8"/>
    <mergeCell ref="A9:I9"/>
    <mergeCell ref="A10:I10"/>
  </mergeCells>
  <pageMargins left="0.51181102362204722" right="0.51181102362204722" top="0.78740157480314965" bottom="0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1"/>
  <sheetViews>
    <sheetView topLeftCell="A34" workbookViewId="0">
      <selection activeCell="G33" sqref="G33:H33"/>
    </sheetView>
  </sheetViews>
  <sheetFormatPr defaultColWidth="9.109375" defaultRowHeight="14.4" x14ac:dyDescent="0.3"/>
  <cols>
    <col min="1" max="1" width="9.88671875" style="7" bestFit="1" customWidth="1"/>
    <col min="2" max="2" width="2.109375" style="7" customWidth="1"/>
    <col min="3" max="3" width="9.109375" style="7"/>
    <col min="4" max="4" width="8" style="7" customWidth="1"/>
    <col min="5" max="5" width="9.109375" style="7"/>
    <col min="6" max="6" width="12.109375" style="7" customWidth="1"/>
    <col min="7" max="7" width="9.109375" style="7"/>
    <col min="8" max="8" width="12.88671875" style="7" customWidth="1"/>
    <col min="9" max="9" width="21.44140625" style="7" bestFit="1" customWidth="1"/>
    <col min="10" max="10" width="0.109375" style="7" customWidth="1"/>
    <col min="11" max="11" width="9.109375" style="7"/>
    <col min="12" max="12" width="13.109375" style="7" customWidth="1"/>
    <col min="13" max="13" width="11.5546875" style="7" customWidth="1"/>
    <col min="14" max="14" width="9.5546875" style="7" bestFit="1" customWidth="1"/>
    <col min="15" max="15" width="9.109375" style="7"/>
    <col min="16" max="16" width="13.109375" style="7" customWidth="1"/>
    <col min="17" max="16384" width="9.109375" style="7"/>
  </cols>
  <sheetData>
    <row r="1" spans="1:10" ht="15.6" x14ac:dyDescent="0.3">
      <c r="A1" s="4" t="s">
        <v>36</v>
      </c>
      <c r="C1" s="220" t="s">
        <v>37</v>
      </c>
      <c r="D1" s="220"/>
      <c r="E1" s="220"/>
      <c r="F1" s="220"/>
      <c r="G1" s="220"/>
      <c r="H1" s="220"/>
      <c r="I1" s="220"/>
    </row>
    <row r="2" spans="1:10" ht="15.6" x14ac:dyDescent="0.3">
      <c r="C2" s="220" t="s">
        <v>0</v>
      </c>
      <c r="D2" s="220"/>
      <c r="E2" s="220"/>
      <c r="F2" s="220"/>
      <c r="G2" s="220"/>
      <c r="H2" s="220"/>
      <c r="I2" s="220"/>
    </row>
    <row r="3" spans="1:10" ht="15.6" x14ac:dyDescent="0.3">
      <c r="C3" s="220" t="s">
        <v>1</v>
      </c>
      <c r="D3" s="220"/>
      <c r="E3" s="220"/>
      <c r="F3" s="220"/>
      <c r="G3" s="220"/>
      <c r="H3" s="220"/>
      <c r="I3" s="220"/>
    </row>
    <row r="4" spans="1:10" ht="15.6" x14ac:dyDescent="0.3">
      <c r="C4" s="220" t="s">
        <v>29</v>
      </c>
      <c r="D4" s="220"/>
      <c r="E4" s="220"/>
      <c r="F4" s="220"/>
      <c r="G4" s="220"/>
      <c r="H4" s="220"/>
      <c r="I4" s="220"/>
    </row>
    <row r="5" spans="1:10" x14ac:dyDescent="0.3">
      <c r="A5" s="2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256" t="s">
        <v>30</v>
      </c>
      <c r="B6" s="256"/>
      <c r="C6" s="256"/>
      <c r="D6" s="256"/>
      <c r="E6" s="256"/>
      <c r="F6" s="256"/>
      <c r="G6" s="256"/>
      <c r="H6" s="256"/>
      <c r="I6" s="256"/>
      <c r="J6" s="5"/>
    </row>
    <row r="7" spans="1:10" x14ac:dyDescent="0.3">
      <c r="A7" s="256" t="s">
        <v>13</v>
      </c>
      <c r="B7" s="256"/>
      <c r="C7" s="256"/>
      <c r="D7" s="256"/>
      <c r="E7" s="256"/>
      <c r="F7" s="256"/>
      <c r="G7" s="256"/>
      <c r="H7" s="256"/>
      <c r="I7" s="256"/>
      <c r="J7" s="5"/>
    </row>
    <row r="8" spans="1:10" x14ac:dyDescent="0.3">
      <c r="A8" s="256" t="s">
        <v>31</v>
      </c>
      <c r="B8" s="256"/>
      <c r="C8" s="256"/>
      <c r="D8" s="256"/>
      <c r="E8" s="256"/>
      <c r="F8" s="256"/>
      <c r="G8" s="256"/>
      <c r="H8" s="256"/>
      <c r="I8" s="256"/>
      <c r="J8" s="5"/>
    </row>
    <row r="9" spans="1:10" x14ac:dyDescent="0.3">
      <c r="A9" s="256" t="s">
        <v>32</v>
      </c>
      <c r="B9" s="256"/>
      <c r="C9" s="256"/>
      <c r="D9" s="256"/>
      <c r="E9" s="256"/>
      <c r="F9" s="256"/>
      <c r="G9" s="256"/>
      <c r="H9" s="256"/>
      <c r="I9" s="256"/>
    </row>
    <row r="10" spans="1:10" x14ac:dyDescent="0.3">
      <c r="A10" s="256" t="s">
        <v>33</v>
      </c>
      <c r="B10" s="256"/>
      <c r="C10" s="256"/>
      <c r="D10" s="256"/>
      <c r="E10" s="256"/>
      <c r="F10" s="256"/>
      <c r="G10" s="256"/>
      <c r="H10" s="256"/>
      <c r="I10" s="256"/>
    </row>
    <row r="11" spans="1:10" x14ac:dyDescent="0.3">
      <c r="A11" s="257" t="s">
        <v>113</v>
      </c>
      <c r="B11" s="256"/>
      <c r="C11" s="256"/>
      <c r="D11" s="256"/>
      <c r="E11" s="256"/>
      <c r="F11" s="256"/>
      <c r="G11" s="256"/>
      <c r="H11" s="256"/>
      <c r="I11" s="256"/>
    </row>
    <row r="12" spans="1:10" x14ac:dyDescent="0.3">
      <c r="A12" s="258" t="s">
        <v>39</v>
      </c>
      <c r="B12" s="258"/>
      <c r="C12" s="258"/>
      <c r="D12" s="258"/>
      <c r="E12" s="258"/>
      <c r="F12" s="258"/>
      <c r="G12" s="258"/>
      <c r="H12" s="258"/>
      <c r="I12" s="258"/>
    </row>
    <row r="13" spans="1:10" x14ac:dyDescent="0.3">
      <c r="A13" s="258"/>
      <c r="B13" s="258"/>
      <c r="C13" s="258"/>
      <c r="D13" s="258"/>
      <c r="E13" s="258"/>
      <c r="F13" s="258"/>
      <c r="G13" s="258"/>
      <c r="H13" s="258"/>
      <c r="I13" s="258"/>
    </row>
    <row r="14" spans="1:10" x14ac:dyDescent="0.3">
      <c r="A14" s="256" t="s">
        <v>78</v>
      </c>
      <c r="B14" s="256"/>
      <c r="C14" s="256"/>
      <c r="D14" s="256"/>
      <c r="E14" s="256"/>
      <c r="F14" s="256"/>
      <c r="G14" s="256"/>
      <c r="H14" s="256"/>
      <c r="I14" s="256"/>
    </row>
    <row r="15" spans="1:10" x14ac:dyDescent="0.3">
      <c r="A15" s="259" t="s">
        <v>114</v>
      </c>
      <c r="B15" s="259"/>
      <c r="C15" s="259"/>
      <c r="D15" s="259"/>
      <c r="E15" s="259"/>
      <c r="F15" s="259"/>
      <c r="G15" s="259"/>
      <c r="H15" s="259"/>
      <c r="I15" s="259"/>
    </row>
    <row r="16" spans="1:10" x14ac:dyDescent="0.3">
      <c r="A16" s="262" t="s">
        <v>104</v>
      </c>
      <c r="B16" s="262"/>
      <c r="C16" s="262"/>
      <c r="D16" s="262"/>
      <c r="E16" s="262"/>
      <c r="F16" s="262"/>
      <c r="G16" s="262"/>
      <c r="H16" s="262"/>
      <c r="I16" s="262"/>
    </row>
    <row r="17" spans="1:14" x14ac:dyDescent="0.3">
      <c r="A17" s="230" t="s">
        <v>2</v>
      </c>
      <c r="B17" s="231"/>
      <c r="C17" s="232" t="s">
        <v>3</v>
      </c>
      <c r="D17" s="232"/>
      <c r="E17" s="232" t="s">
        <v>27</v>
      </c>
      <c r="F17" s="232"/>
      <c r="G17" s="232"/>
      <c r="H17" s="232" t="s">
        <v>28</v>
      </c>
      <c r="I17" s="232"/>
      <c r="J17" s="10"/>
    </row>
    <row r="18" spans="1:14" ht="19.5" customHeight="1" x14ac:dyDescent="0.3">
      <c r="A18" s="237" t="s">
        <v>55</v>
      </c>
      <c r="B18" s="260"/>
      <c r="C18" s="239">
        <v>43836</v>
      </c>
      <c r="D18" s="240"/>
      <c r="E18" s="239" t="s">
        <v>60</v>
      </c>
      <c r="F18" s="240"/>
      <c r="G18" s="240"/>
      <c r="H18" s="261"/>
      <c r="I18" s="261"/>
      <c r="J18" s="10">
        <v>1185</v>
      </c>
      <c r="L18" s="25"/>
    </row>
    <row r="19" spans="1:14" ht="24" customHeight="1" x14ac:dyDescent="0.3">
      <c r="A19" s="237" t="s">
        <v>81</v>
      </c>
      <c r="B19" s="260"/>
      <c r="C19" s="225"/>
      <c r="D19" s="226"/>
      <c r="E19" s="226" t="s">
        <v>80</v>
      </c>
      <c r="F19" s="226"/>
      <c r="G19" s="226"/>
      <c r="H19" s="228">
        <v>250</v>
      </c>
      <c r="I19" s="228"/>
      <c r="J19" s="10"/>
      <c r="L19" s="25"/>
    </row>
    <row r="20" spans="1:14" x14ac:dyDescent="0.3">
      <c r="A20" s="237" t="s">
        <v>4</v>
      </c>
      <c r="B20" s="260"/>
      <c r="C20" s="226"/>
      <c r="D20" s="226"/>
      <c r="E20" s="226"/>
      <c r="F20" s="226"/>
      <c r="G20" s="226"/>
      <c r="H20" s="229"/>
      <c r="I20" s="226"/>
      <c r="J20" s="10"/>
      <c r="L20" s="26"/>
    </row>
    <row r="21" spans="1:14" x14ac:dyDescent="0.3">
      <c r="A21" s="59"/>
      <c r="B21" s="59"/>
      <c r="C21" s="59"/>
      <c r="D21" s="59"/>
      <c r="E21" s="59"/>
      <c r="F21" s="59"/>
      <c r="G21" s="59"/>
      <c r="H21" s="59"/>
      <c r="I21" s="59"/>
      <c r="J21" s="10"/>
    </row>
    <row r="22" spans="1:14" ht="14.1" customHeight="1" x14ac:dyDescent="0.3">
      <c r="A22" s="232" t="s">
        <v>5</v>
      </c>
      <c r="B22" s="232"/>
      <c r="C22" s="232"/>
      <c r="D22" s="232"/>
      <c r="E22" s="232"/>
      <c r="F22" s="232"/>
      <c r="G22" s="232"/>
      <c r="H22" s="232"/>
      <c r="I22" s="232"/>
      <c r="J22" s="10"/>
    </row>
    <row r="23" spans="1:14" x14ac:dyDescent="0.3">
      <c r="A23" s="252"/>
      <c r="B23" s="252"/>
      <c r="C23" s="252"/>
      <c r="D23" s="252"/>
      <c r="E23" s="252"/>
      <c r="F23" s="252"/>
      <c r="G23" s="252"/>
      <c r="H23" s="252"/>
      <c r="I23" s="252"/>
      <c r="J23" s="10"/>
    </row>
    <row r="24" spans="1:14" ht="67.5" customHeight="1" x14ac:dyDescent="0.3">
      <c r="A24" s="230" t="s">
        <v>15</v>
      </c>
      <c r="B24" s="231"/>
      <c r="C24" s="232" t="s">
        <v>16</v>
      </c>
      <c r="D24" s="232"/>
      <c r="E24" s="232" t="s">
        <v>40</v>
      </c>
      <c r="F24" s="232"/>
      <c r="G24" s="232" t="s">
        <v>41</v>
      </c>
      <c r="H24" s="232"/>
      <c r="I24" s="60" t="s">
        <v>47</v>
      </c>
      <c r="J24" s="10"/>
      <c r="N24" s="6"/>
    </row>
    <row r="25" spans="1:14" ht="20.100000000000001" customHeight="1" x14ac:dyDescent="0.3">
      <c r="A25" s="218" t="s">
        <v>17</v>
      </c>
      <c r="B25" s="219"/>
      <c r="C25" s="233"/>
      <c r="D25" s="234"/>
      <c r="E25" s="233">
        <v>0</v>
      </c>
      <c r="F25" s="234"/>
      <c r="G25" s="264"/>
      <c r="H25" s="265"/>
      <c r="I25" s="120">
        <v>0</v>
      </c>
      <c r="J25" s="10"/>
      <c r="N25" s="6"/>
    </row>
    <row r="26" spans="1:14" ht="20.100000000000001" customHeight="1" x14ac:dyDescent="0.3">
      <c r="A26" s="218" t="s">
        <v>18</v>
      </c>
      <c r="B26" s="219"/>
      <c r="C26" s="233">
        <v>0</v>
      </c>
      <c r="D26" s="234"/>
      <c r="E26" s="233">
        <v>0</v>
      </c>
      <c r="F26" s="234"/>
      <c r="G26" s="264"/>
      <c r="H26" s="265"/>
      <c r="I26" s="120"/>
      <c r="J26" s="10"/>
    </row>
    <row r="27" spans="1:14" ht="20.100000000000001" customHeight="1" x14ac:dyDescent="0.3">
      <c r="A27" s="218" t="s">
        <v>6</v>
      </c>
      <c r="B27" s="219"/>
      <c r="C27" s="245"/>
      <c r="D27" s="245"/>
      <c r="E27" s="245"/>
      <c r="F27" s="245"/>
      <c r="G27" s="263"/>
      <c r="H27" s="263"/>
      <c r="I27" s="120"/>
      <c r="J27" s="10"/>
    </row>
    <row r="28" spans="1:14" ht="20.100000000000001" customHeight="1" x14ac:dyDescent="0.3">
      <c r="A28" s="218" t="s">
        <v>19</v>
      </c>
      <c r="B28" s="219"/>
      <c r="C28" s="245"/>
      <c r="D28" s="245"/>
      <c r="E28" s="233"/>
      <c r="F28" s="234"/>
      <c r="G28" s="263"/>
      <c r="H28" s="263"/>
      <c r="I28" s="121"/>
      <c r="J28" s="10"/>
      <c r="K28" s="6"/>
      <c r="L28" s="38"/>
      <c r="M28" s="6"/>
      <c r="N28" s="6"/>
    </row>
    <row r="29" spans="1:14" ht="20.100000000000001" customHeight="1" x14ac:dyDescent="0.3">
      <c r="A29" s="218" t="s">
        <v>20</v>
      </c>
      <c r="B29" s="219"/>
      <c r="C29" s="245"/>
      <c r="D29" s="245"/>
      <c r="E29" s="246">
        <v>0</v>
      </c>
      <c r="F29" s="247"/>
      <c r="G29" s="263"/>
      <c r="H29" s="263"/>
      <c r="I29" s="122">
        <v>0</v>
      </c>
      <c r="J29" s="10"/>
      <c r="L29" s="38"/>
      <c r="N29" s="6"/>
    </row>
    <row r="30" spans="1:14" ht="20.100000000000001" customHeight="1" x14ac:dyDescent="0.3">
      <c r="A30" s="218" t="s">
        <v>21</v>
      </c>
      <c r="B30" s="219"/>
      <c r="C30" s="245"/>
      <c r="D30" s="245"/>
      <c r="E30" s="233"/>
      <c r="F30" s="234"/>
      <c r="G30" s="263"/>
      <c r="H30" s="263"/>
      <c r="I30" s="123"/>
      <c r="J30" s="10"/>
      <c r="L30" s="38"/>
      <c r="M30" s="6"/>
      <c r="N30" s="6"/>
    </row>
    <row r="31" spans="1:14" ht="20.100000000000001" customHeight="1" x14ac:dyDescent="0.3">
      <c r="A31" s="218" t="s">
        <v>22</v>
      </c>
      <c r="B31" s="219"/>
      <c r="C31" s="245"/>
      <c r="D31" s="245"/>
      <c r="E31" s="245"/>
      <c r="F31" s="245"/>
      <c r="G31" s="263"/>
      <c r="H31" s="263"/>
      <c r="I31" s="120"/>
      <c r="J31" s="10"/>
      <c r="L31" s="38"/>
      <c r="M31" s="6"/>
      <c r="N31" s="6"/>
    </row>
    <row r="32" spans="1:14" ht="20.100000000000001" customHeight="1" x14ac:dyDescent="0.3">
      <c r="A32" s="218" t="s">
        <v>23</v>
      </c>
      <c r="B32" s="219"/>
      <c r="C32" s="233"/>
      <c r="D32" s="234"/>
      <c r="E32" s="248">
        <v>0</v>
      </c>
      <c r="F32" s="248"/>
      <c r="G32" s="263">
        <v>250</v>
      </c>
      <c r="H32" s="263"/>
      <c r="I32" s="120">
        <v>0</v>
      </c>
      <c r="J32" s="10"/>
      <c r="L32" s="39"/>
      <c r="N32" s="6"/>
    </row>
    <row r="33" spans="1:14" ht="20.100000000000001" customHeight="1" x14ac:dyDescent="0.3">
      <c r="A33" s="218" t="s">
        <v>7</v>
      </c>
      <c r="B33" s="219"/>
      <c r="C33" s="248">
        <v>0</v>
      </c>
      <c r="D33" s="248"/>
      <c r="E33" s="248">
        <v>0</v>
      </c>
      <c r="F33" s="248"/>
      <c r="G33" s="263"/>
      <c r="H33" s="263"/>
      <c r="I33" s="120">
        <v>0</v>
      </c>
      <c r="J33" s="10"/>
      <c r="L33" s="39"/>
      <c r="N33" s="6"/>
    </row>
    <row r="34" spans="1:14" ht="20.100000000000001" customHeight="1" x14ac:dyDescent="0.3">
      <c r="A34" s="218" t="s">
        <v>8</v>
      </c>
      <c r="B34" s="219"/>
      <c r="C34" s="248">
        <v>0</v>
      </c>
      <c r="D34" s="248"/>
      <c r="E34" s="248">
        <v>0</v>
      </c>
      <c r="F34" s="248"/>
      <c r="G34" s="263">
        <v>0</v>
      </c>
      <c r="H34" s="263"/>
      <c r="I34" s="120">
        <v>0</v>
      </c>
      <c r="J34" s="10"/>
      <c r="L34" s="27"/>
    </row>
    <row r="35" spans="1:14" ht="20.100000000000001" customHeight="1" x14ac:dyDescent="0.3">
      <c r="A35" s="218" t="s">
        <v>24</v>
      </c>
      <c r="B35" s="219"/>
      <c r="C35" s="248">
        <v>0</v>
      </c>
      <c r="D35" s="248"/>
      <c r="E35" s="248">
        <v>0</v>
      </c>
      <c r="F35" s="248"/>
      <c r="G35" s="263"/>
      <c r="H35" s="263"/>
      <c r="I35" s="120">
        <v>0</v>
      </c>
      <c r="J35" s="10"/>
      <c r="L35" s="27"/>
    </row>
    <row r="36" spans="1:14" ht="20.100000000000001" customHeight="1" x14ac:dyDescent="0.3">
      <c r="A36" s="218" t="s">
        <v>9</v>
      </c>
      <c r="B36" s="219"/>
      <c r="C36" s="248">
        <v>0</v>
      </c>
      <c r="D36" s="248"/>
      <c r="E36" s="248">
        <v>0</v>
      </c>
      <c r="F36" s="248"/>
      <c r="G36" s="263"/>
      <c r="H36" s="263"/>
      <c r="I36" s="120">
        <v>0</v>
      </c>
      <c r="J36" s="10"/>
      <c r="L36" s="25"/>
    </row>
    <row r="37" spans="1:14" ht="20.100000000000001" customHeight="1" x14ac:dyDescent="0.3">
      <c r="A37" s="218" t="s">
        <v>25</v>
      </c>
      <c r="B37" s="219"/>
      <c r="C37" s="248">
        <v>0</v>
      </c>
      <c r="D37" s="248"/>
      <c r="E37" s="248">
        <v>0</v>
      </c>
      <c r="F37" s="248"/>
      <c r="G37" s="263"/>
      <c r="H37" s="263"/>
      <c r="I37" s="120">
        <v>0</v>
      </c>
      <c r="J37" s="10"/>
      <c r="L37" s="25"/>
      <c r="M37" s="144"/>
    </row>
    <row r="38" spans="1:14" ht="20.100000000000001" customHeight="1" x14ac:dyDescent="0.3">
      <c r="A38" s="218" t="s">
        <v>10</v>
      </c>
      <c r="B38" s="219"/>
      <c r="C38" s="248">
        <v>0</v>
      </c>
      <c r="D38" s="248"/>
      <c r="E38" s="248">
        <v>0</v>
      </c>
      <c r="F38" s="248"/>
      <c r="G38" s="263"/>
      <c r="H38" s="263"/>
      <c r="I38" s="120">
        <v>0</v>
      </c>
      <c r="J38" s="10"/>
      <c r="L38" s="25"/>
    </row>
    <row r="39" spans="1:14" ht="20.100000000000001" customHeight="1" x14ac:dyDescent="0.3">
      <c r="A39" s="218" t="s">
        <v>26</v>
      </c>
      <c r="B39" s="219"/>
      <c r="C39" s="248">
        <v>0</v>
      </c>
      <c r="D39" s="248"/>
      <c r="E39" s="248">
        <v>0</v>
      </c>
      <c r="F39" s="248"/>
      <c r="G39" s="263"/>
      <c r="H39" s="263"/>
      <c r="I39" s="120">
        <v>0</v>
      </c>
      <c r="J39" s="10"/>
      <c r="L39" s="46"/>
    </row>
    <row r="40" spans="1:14" ht="20.100000000000001" customHeight="1" x14ac:dyDescent="0.3">
      <c r="A40" s="218" t="s">
        <v>11</v>
      </c>
      <c r="B40" s="219"/>
      <c r="C40" s="248"/>
      <c r="D40" s="248"/>
      <c r="E40" s="248"/>
      <c r="F40" s="248"/>
      <c r="G40" s="263"/>
      <c r="H40" s="263"/>
      <c r="I40" s="120"/>
      <c r="J40" s="10"/>
      <c r="L40" s="46"/>
    </row>
    <row r="41" spans="1:14" ht="20.100000000000001" customHeight="1" x14ac:dyDescent="0.3">
      <c r="A41" s="267" t="s">
        <v>12</v>
      </c>
      <c r="B41" s="268"/>
      <c r="C41" s="266">
        <f>SUM(C25:C40)</f>
        <v>0</v>
      </c>
      <c r="D41" s="266"/>
      <c r="E41" s="266">
        <f>SUM(E25:E40)</f>
        <v>0</v>
      </c>
      <c r="F41" s="266"/>
      <c r="G41" s="266">
        <f>SUM(G25:G40)</f>
        <v>250</v>
      </c>
      <c r="H41" s="266"/>
      <c r="I41" s="145">
        <f>SUM(I25:I40)</f>
        <v>0</v>
      </c>
      <c r="J41" s="10"/>
      <c r="L41" s="46"/>
    </row>
  </sheetData>
  <mergeCells count="104">
    <mergeCell ref="C41:D41"/>
    <mergeCell ref="E41:F41"/>
    <mergeCell ref="G41:H41"/>
    <mergeCell ref="A41:B41"/>
    <mergeCell ref="A35:B35"/>
    <mergeCell ref="C35:D35"/>
    <mergeCell ref="E35:F35"/>
    <mergeCell ref="G35:H35"/>
    <mergeCell ref="A36:B36"/>
    <mergeCell ref="C36:D36"/>
    <mergeCell ref="E36:F36"/>
    <mergeCell ref="G36:H36"/>
    <mergeCell ref="G39:H39"/>
    <mergeCell ref="A40:B40"/>
    <mergeCell ref="C40:D40"/>
    <mergeCell ref="E40:F40"/>
    <mergeCell ref="G40:H40"/>
    <mergeCell ref="A37:B37"/>
    <mergeCell ref="C37:D37"/>
    <mergeCell ref="E39:F39"/>
    <mergeCell ref="E37:F37"/>
    <mergeCell ref="G37:H37"/>
    <mergeCell ref="A38:B38"/>
    <mergeCell ref="C38:D38"/>
    <mergeCell ref="E38:F38"/>
    <mergeCell ref="G38:H38"/>
    <mergeCell ref="A39:B39"/>
    <mergeCell ref="A33:B33"/>
    <mergeCell ref="C33:D33"/>
    <mergeCell ref="E33:F33"/>
    <mergeCell ref="G33:H33"/>
    <mergeCell ref="A34:B34"/>
    <mergeCell ref="C34:D34"/>
    <mergeCell ref="E34:F34"/>
    <mergeCell ref="G34:H34"/>
    <mergeCell ref="C39:D39"/>
    <mergeCell ref="A31:B31"/>
    <mergeCell ref="C31:D31"/>
    <mergeCell ref="E31:F31"/>
    <mergeCell ref="G31:H31"/>
    <mergeCell ref="A32:B32"/>
    <mergeCell ref="C32:D32"/>
    <mergeCell ref="E32:F32"/>
    <mergeCell ref="G32:H32"/>
    <mergeCell ref="A29:B29"/>
    <mergeCell ref="C29:D29"/>
    <mergeCell ref="E29:F29"/>
    <mergeCell ref="G29:H29"/>
    <mergeCell ref="A30:B30"/>
    <mergeCell ref="C30:D30"/>
    <mergeCell ref="E30:F30"/>
    <mergeCell ref="G30:H30"/>
    <mergeCell ref="A27:B27"/>
    <mergeCell ref="C27:D27"/>
    <mergeCell ref="E27:F27"/>
    <mergeCell ref="G27:H27"/>
    <mergeCell ref="A28:B28"/>
    <mergeCell ref="C28:D28"/>
    <mergeCell ref="E28:F28"/>
    <mergeCell ref="G28:H28"/>
    <mergeCell ref="A25:B25"/>
    <mergeCell ref="C25:D25"/>
    <mergeCell ref="E25:F25"/>
    <mergeCell ref="G25:H25"/>
    <mergeCell ref="A26:B26"/>
    <mergeCell ref="C26:D26"/>
    <mergeCell ref="E26:F26"/>
    <mergeCell ref="G26:H26"/>
    <mergeCell ref="A22:I22"/>
    <mergeCell ref="A23:I23"/>
    <mergeCell ref="A24:B24"/>
    <mergeCell ref="C24:D24"/>
    <mergeCell ref="E24:F24"/>
    <mergeCell ref="G24:H24"/>
    <mergeCell ref="C1:I1"/>
    <mergeCell ref="C2:I2"/>
    <mergeCell ref="C3:I3"/>
    <mergeCell ref="C4:I4"/>
    <mergeCell ref="A6:I6"/>
    <mergeCell ref="A7:I7"/>
    <mergeCell ref="A18:B18"/>
    <mergeCell ref="C18:D18"/>
    <mergeCell ref="E18:G18"/>
    <mergeCell ref="H18:I18"/>
    <mergeCell ref="A14:I14"/>
    <mergeCell ref="A16:I16"/>
    <mergeCell ref="A17:B17"/>
    <mergeCell ref="C17:D17"/>
    <mergeCell ref="E17:G17"/>
    <mergeCell ref="H17:I17"/>
    <mergeCell ref="A8:I8"/>
    <mergeCell ref="A9:I9"/>
    <mergeCell ref="A10:I10"/>
    <mergeCell ref="A11:I11"/>
    <mergeCell ref="A12:I13"/>
    <mergeCell ref="A15:I15"/>
    <mergeCell ref="A19:B19"/>
    <mergeCell ref="C19:D19"/>
    <mergeCell ref="E19:G19"/>
    <mergeCell ref="H19:I19"/>
    <mergeCell ref="A20:B20"/>
    <mergeCell ref="C20:D20"/>
    <mergeCell ref="E20:G20"/>
    <mergeCell ref="H20:I20"/>
  </mergeCells>
  <pageMargins left="0" right="0" top="0.39370078740157483" bottom="0.39370078740157483" header="0.31496062992125984" footer="0.31496062992125984"/>
  <pageSetup paperSize="9" orientation="portrait" r:id="rId1"/>
  <headerFooter>
    <oddFooter>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47"/>
  <sheetViews>
    <sheetView topLeftCell="A10" workbookViewId="0">
      <selection activeCell="H20" sqref="H20:I20"/>
    </sheetView>
  </sheetViews>
  <sheetFormatPr defaultColWidth="9.109375" defaultRowHeight="14.4" x14ac:dyDescent="0.3"/>
  <cols>
    <col min="1" max="1" width="9.88671875" style="7" bestFit="1" customWidth="1"/>
    <col min="2" max="2" width="2.109375" style="7" customWidth="1"/>
    <col min="3" max="3" width="9.109375" style="7"/>
    <col min="4" max="4" width="8" style="7" customWidth="1"/>
    <col min="5" max="5" width="9.109375" style="7"/>
    <col min="6" max="6" width="12.109375" style="7" customWidth="1"/>
    <col min="7" max="7" width="9.109375" style="7"/>
    <col min="8" max="8" width="12.88671875" style="7" customWidth="1"/>
    <col min="9" max="9" width="21.44140625" style="7" bestFit="1" customWidth="1"/>
    <col min="10" max="10" width="0.109375" style="7" customWidth="1"/>
    <col min="11" max="11" width="9.109375" style="7"/>
    <col min="12" max="12" width="13.109375" style="7" customWidth="1"/>
    <col min="13" max="13" width="11.5546875" style="7" customWidth="1"/>
    <col min="14" max="14" width="9.5546875" style="7" bestFit="1" customWidth="1"/>
    <col min="15" max="15" width="11.5546875" style="7" bestFit="1" customWidth="1"/>
    <col min="16" max="16" width="13.109375" style="7" customWidth="1"/>
    <col min="17" max="16384" width="9.109375" style="7"/>
  </cols>
  <sheetData>
    <row r="2" spans="1:10" ht="15.6" x14ac:dyDescent="0.3">
      <c r="A2" s="4" t="s">
        <v>36</v>
      </c>
      <c r="C2" s="220" t="s">
        <v>37</v>
      </c>
      <c r="D2" s="220"/>
      <c r="E2" s="220"/>
      <c r="F2" s="220"/>
      <c r="G2" s="220"/>
      <c r="H2" s="220"/>
      <c r="I2" s="220"/>
    </row>
    <row r="3" spans="1:10" ht="15.6" x14ac:dyDescent="0.3">
      <c r="C3" s="220" t="s">
        <v>0</v>
      </c>
      <c r="D3" s="220"/>
      <c r="E3" s="220"/>
      <c r="F3" s="220"/>
      <c r="G3" s="220"/>
      <c r="H3" s="220"/>
      <c r="I3" s="220"/>
    </row>
    <row r="4" spans="1:10" ht="15.6" x14ac:dyDescent="0.3">
      <c r="C4" s="220" t="s">
        <v>1</v>
      </c>
      <c r="D4" s="220"/>
      <c r="E4" s="220"/>
      <c r="F4" s="220"/>
      <c r="G4" s="220"/>
      <c r="H4" s="220"/>
      <c r="I4" s="220"/>
    </row>
    <row r="5" spans="1:10" ht="15.6" x14ac:dyDescent="0.3">
      <c r="C5" s="220" t="s">
        <v>29</v>
      </c>
      <c r="D5" s="220"/>
      <c r="E5" s="220"/>
      <c r="F5" s="220"/>
      <c r="G5" s="220"/>
      <c r="H5" s="220"/>
      <c r="I5" s="220"/>
    </row>
    <row r="6" spans="1:10" x14ac:dyDescent="0.3">
      <c r="A6" s="2"/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221" t="s">
        <v>30</v>
      </c>
      <c r="B7" s="221"/>
      <c r="C7" s="221"/>
      <c r="D7" s="221"/>
      <c r="E7" s="221"/>
      <c r="F7" s="221"/>
      <c r="G7" s="221"/>
      <c r="H7" s="221"/>
      <c r="I7" s="221"/>
      <c r="J7" s="5"/>
    </row>
    <row r="8" spans="1:10" x14ac:dyDescent="0.3">
      <c r="A8" s="221" t="s">
        <v>13</v>
      </c>
      <c r="B8" s="221"/>
      <c r="C8" s="221"/>
      <c r="D8" s="221"/>
      <c r="E8" s="221"/>
      <c r="F8" s="221"/>
      <c r="G8" s="221"/>
      <c r="H8" s="221"/>
      <c r="I8" s="221"/>
      <c r="J8" s="5"/>
    </row>
    <row r="9" spans="1:10" x14ac:dyDescent="0.3">
      <c r="A9" s="221" t="s">
        <v>31</v>
      </c>
      <c r="B9" s="221"/>
      <c r="C9" s="221"/>
      <c r="D9" s="221"/>
      <c r="E9" s="221"/>
      <c r="F9" s="221"/>
      <c r="G9" s="221"/>
      <c r="H9" s="221"/>
      <c r="I9" s="221"/>
      <c r="J9" s="5"/>
    </row>
    <row r="10" spans="1:10" x14ac:dyDescent="0.3">
      <c r="A10" s="221" t="s">
        <v>32</v>
      </c>
      <c r="B10" s="221"/>
      <c r="C10" s="221"/>
      <c r="D10" s="221"/>
      <c r="E10" s="221"/>
      <c r="F10" s="221"/>
      <c r="G10" s="221"/>
      <c r="H10" s="221"/>
      <c r="I10" s="221"/>
    </row>
    <row r="11" spans="1:10" x14ac:dyDescent="0.3">
      <c r="A11" s="221" t="s">
        <v>33</v>
      </c>
      <c r="B11" s="221"/>
      <c r="C11" s="221"/>
      <c r="D11" s="221"/>
      <c r="E11" s="221"/>
      <c r="F11" s="221"/>
      <c r="G11" s="221"/>
      <c r="H11" s="221"/>
      <c r="I11" s="221"/>
    </row>
    <row r="12" spans="1:10" x14ac:dyDescent="0.3">
      <c r="A12" s="272" t="s">
        <v>68</v>
      </c>
      <c r="B12" s="221"/>
      <c r="C12" s="221"/>
      <c r="D12" s="221"/>
      <c r="E12" s="221"/>
      <c r="F12" s="221"/>
      <c r="G12" s="221"/>
      <c r="H12" s="221"/>
      <c r="I12" s="221"/>
    </row>
    <row r="13" spans="1:10" x14ac:dyDescent="0.3">
      <c r="A13" s="273" t="s">
        <v>39</v>
      </c>
      <c r="B13" s="273"/>
      <c r="C13" s="273"/>
      <c r="D13" s="273"/>
      <c r="E13" s="273"/>
      <c r="F13" s="273"/>
      <c r="G13" s="273"/>
      <c r="H13" s="273"/>
      <c r="I13" s="273"/>
    </row>
    <row r="14" spans="1:10" x14ac:dyDescent="0.3">
      <c r="A14" s="273"/>
      <c r="B14" s="273"/>
      <c r="C14" s="273"/>
      <c r="D14" s="273"/>
      <c r="E14" s="273"/>
      <c r="F14" s="273"/>
      <c r="G14" s="273"/>
      <c r="H14" s="273"/>
      <c r="I14" s="273"/>
    </row>
    <row r="15" spans="1:10" x14ac:dyDescent="0.3">
      <c r="A15" s="221" t="s">
        <v>127</v>
      </c>
      <c r="B15" s="221"/>
      <c r="C15" s="221"/>
      <c r="D15" s="221"/>
      <c r="E15" s="221"/>
      <c r="F15" s="221"/>
      <c r="G15" s="221"/>
      <c r="H15" s="221"/>
      <c r="I15" s="221"/>
    </row>
    <row r="16" spans="1:10" x14ac:dyDescent="0.3">
      <c r="A16" s="270" t="s">
        <v>135</v>
      </c>
      <c r="B16" s="270"/>
      <c r="C16" s="270"/>
      <c r="D16" s="270"/>
      <c r="E16" s="270"/>
      <c r="F16" s="270"/>
      <c r="G16" s="270"/>
      <c r="H16" s="270"/>
      <c r="I16" s="270"/>
    </row>
    <row r="17" spans="1:14" x14ac:dyDescent="0.3">
      <c r="A17" s="271" t="s">
        <v>138</v>
      </c>
      <c r="B17" s="271"/>
      <c r="C17" s="271"/>
      <c r="D17" s="271"/>
      <c r="E17" s="271"/>
      <c r="F17" s="271"/>
      <c r="G17" s="271"/>
      <c r="H17" s="271"/>
      <c r="I17" s="271"/>
    </row>
    <row r="18" spans="1:14" x14ac:dyDescent="0.3">
      <c r="A18" s="230" t="s">
        <v>2</v>
      </c>
      <c r="B18" s="231"/>
      <c r="C18" s="232" t="s">
        <v>3</v>
      </c>
      <c r="D18" s="232"/>
      <c r="E18" s="232" t="s">
        <v>27</v>
      </c>
      <c r="F18" s="232"/>
      <c r="G18" s="232"/>
      <c r="H18" s="232" t="s">
        <v>28</v>
      </c>
      <c r="I18" s="232"/>
      <c r="J18" s="10"/>
    </row>
    <row r="19" spans="1:14" ht="20.100000000000001" customHeight="1" x14ac:dyDescent="0.3">
      <c r="A19" s="237" t="s">
        <v>55</v>
      </c>
      <c r="B19" s="260"/>
      <c r="C19" s="239">
        <v>43836</v>
      </c>
      <c r="D19" s="240"/>
      <c r="E19" s="239" t="s">
        <v>60</v>
      </c>
      <c r="F19" s="240"/>
      <c r="G19" s="240"/>
      <c r="H19" s="261"/>
      <c r="I19" s="261"/>
      <c r="J19" s="10">
        <v>1185</v>
      </c>
      <c r="L19" s="25"/>
    </row>
    <row r="20" spans="1:14" ht="20.100000000000001" customHeight="1" x14ac:dyDescent="0.3">
      <c r="A20" s="237" t="s">
        <v>136</v>
      </c>
      <c r="B20" s="260"/>
      <c r="C20" s="225"/>
      <c r="D20" s="226"/>
      <c r="E20" s="226" t="s">
        <v>137</v>
      </c>
      <c r="F20" s="226"/>
      <c r="G20" s="226"/>
      <c r="H20" s="269">
        <v>3750</v>
      </c>
      <c r="I20" s="269"/>
      <c r="J20" s="10"/>
      <c r="L20" s="25"/>
    </row>
    <row r="21" spans="1:14" ht="20.100000000000001" customHeight="1" x14ac:dyDescent="0.3">
      <c r="A21" s="237" t="s">
        <v>4</v>
      </c>
      <c r="B21" s="260"/>
      <c r="C21" s="226"/>
      <c r="D21" s="226"/>
      <c r="E21" s="226"/>
      <c r="F21" s="226"/>
      <c r="G21" s="226"/>
      <c r="H21" s="229"/>
      <c r="I21" s="226"/>
      <c r="J21" s="10"/>
      <c r="L21" s="26"/>
    </row>
    <row r="22" spans="1:14" x14ac:dyDescent="0.3">
      <c r="A22" s="103"/>
      <c r="B22" s="103"/>
      <c r="C22" s="103"/>
      <c r="D22" s="103"/>
      <c r="E22" s="103"/>
      <c r="F22" s="103"/>
      <c r="G22" s="103"/>
      <c r="H22" s="103"/>
      <c r="I22" s="103"/>
      <c r="J22" s="10"/>
    </row>
    <row r="23" spans="1:14" x14ac:dyDescent="0.3">
      <c r="A23" s="232" t="s">
        <v>5</v>
      </c>
      <c r="B23" s="232"/>
      <c r="C23" s="232"/>
      <c r="D23" s="232"/>
      <c r="E23" s="232"/>
      <c r="F23" s="232"/>
      <c r="G23" s="232"/>
      <c r="H23" s="232"/>
      <c r="I23" s="232"/>
      <c r="J23" s="10"/>
      <c r="M23" s="25"/>
    </row>
    <row r="24" spans="1:14" x14ac:dyDescent="0.3">
      <c r="A24" s="252"/>
      <c r="B24" s="252"/>
      <c r="C24" s="252"/>
      <c r="D24" s="252"/>
      <c r="E24" s="252"/>
      <c r="F24" s="252"/>
      <c r="G24" s="252"/>
      <c r="H24" s="252"/>
      <c r="I24" s="252"/>
      <c r="J24" s="10"/>
      <c r="M24" s="25"/>
    </row>
    <row r="25" spans="1:14" ht="60" x14ac:dyDescent="0.3">
      <c r="A25" s="230" t="s">
        <v>15</v>
      </c>
      <c r="B25" s="231"/>
      <c r="C25" s="232" t="s">
        <v>16</v>
      </c>
      <c r="D25" s="232"/>
      <c r="E25" s="232" t="s">
        <v>40</v>
      </c>
      <c r="F25" s="232"/>
      <c r="G25" s="232" t="s">
        <v>41</v>
      </c>
      <c r="H25" s="232"/>
      <c r="I25" s="100" t="s">
        <v>47</v>
      </c>
      <c r="J25" s="10"/>
      <c r="M25" s="25"/>
      <c r="N25" s="6"/>
    </row>
    <row r="26" spans="1:14" ht="20.100000000000001" customHeight="1" x14ac:dyDescent="0.3">
      <c r="A26" s="218" t="s">
        <v>17</v>
      </c>
      <c r="B26" s="219"/>
      <c r="C26" s="233"/>
      <c r="D26" s="234"/>
      <c r="E26" s="233">
        <v>0</v>
      </c>
      <c r="F26" s="234"/>
      <c r="G26" s="233"/>
      <c r="H26" s="234"/>
      <c r="I26" s="101">
        <v>0</v>
      </c>
      <c r="J26" s="10"/>
      <c r="M26" s="46"/>
      <c r="N26" s="6"/>
    </row>
    <row r="27" spans="1:14" ht="20.100000000000001" customHeight="1" x14ac:dyDescent="0.3">
      <c r="A27" s="218" t="s">
        <v>18</v>
      </c>
      <c r="B27" s="219"/>
      <c r="C27" s="233">
        <v>0</v>
      </c>
      <c r="D27" s="234"/>
      <c r="E27" s="233">
        <v>0</v>
      </c>
      <c r="F27" s="234"/>
      <c r="G27" s="233"/>
      <c r="H27" s="234"/>
      <c r="I27" s="101"/>
      <c r="J27" s="10"/>
      <c r="M27" s="46"/>
    </row>
    <row r="28" spans="1:14" ht="20.100000000000001" customHeight="1" x14ac:dyDescent="0.3">
      <c r="A28" s="218" t="s">
        <v>6</v>
      </c>
      <c r="B28" s="219"/>
      <c r="C28" s="245"/>
      <c r="D28" s="245"/>
      <c r="E28" s="245"/>
      <c r="F28" s="245"/>
      <c r="G28" s="245">
        <v>572.9</v>
      </c>
      <c r="H28" s="245"/>
      <c r="I28" s="101"/>
      <c r="J28" s="10"/>
      <c r="M28" s="46"/>
    </row>
    <row r="29" spans="1:14" ht="20.100000000000001" customHeight="1" x14ac:dyDescent="0.3">
      <c r="A29" s="218" t="s">
        <v>19</v>
      </c>
      <c r="B29" s="219"/>
      <c r="C29" s="245"/>
      <c r="D29" s="245"/>
      <c r="E29" s="233"/>
      <c r="F29" s="234"/>
      <c r="G29" s="245"/>
      <c r="H29" s="245"/>
      <c r="I29" s="104"/>
      <c r="J29" s="10"/>
      <c r="K29" s="6"/>
      <c r="L29" s="38"/>
      <c r="M29" s="46"/>
      <c r="N29" s="6"/>
    </row>
    <row r="30" spans="1:14" ht="20.100000000000001" customHeight="1" x14ac:dyDescent="0.3">
      <c r="A30" s="218" t="s">
        <v>20</v>
      </c>
      <c r="B30" s="219"/>
      <c r="C30" s="245"/>
      <c r="D30" s="245"/>
      <c r="E30" s="246">
        <v>0</v>
      </c>
      <c r="F30" s="247"/>
      <c r="G30" s="245"/>
      <c r="H30" s="245"/>
      <c r="I30" s="105">
        <v>0</v>
      </c>
      <c r="J30" s="10"/>
      <c r="L30" s="38"/>
      <c r="M30" s="46"/>
      <c r="N30" s="6"/>
    </row>
    <row r="31" spans="1:14" ht="20.100000000000001" customHeight="1" x14ac:dyDescent="0.3">
      <c r="A31" s="218" t="s">
        <v>21</v>
      </c>
      <c r="B31" s="219"/>
      <c r="C31" s="245"/>
      <c r="D31" s="245"/>
      <c r="E31" s="233"/>
      <c r="F31" s="234"/>
      <c r="G31" s="245">
        <v>1677.1</v>
      </c>
      <c r="H31" s="245"/>
      <c r="I31" s="106"/>
      <c r="J31" s="10"/>
      <c r="L31" s="38"/>
      <c r="M31" s="46"/>
      <c r="N31" s="6"/>
    </row>
    <row r="32" spans="1:14" ht="20.100000000000001" customHeight="1" x14ac:dyDescent="0.3">
      <c r="A32" s="218" t="s">
        <v>22</v>
      </c>
      <c r="B32" s="219"/>
      <c r="C32" s="245"/>
      <c r="D32" s="245"/>
      <c r="E32" s="245"/>
      <c r="F32" s="245"/>
      <c r="G32" s="245">
        <v>1500</v>
      </c>
      <c r="H32" s="245"/>
      <c r="I32" s="101"/>
      <c r="J32" s="10"/>
      <c r="L32" s="38"/>
      <c r="M32" s="46"/>
      <c r="N32" s="6"/>
    </row>
    <row r="33" spans="1:15" ht="20.100000000000001" customHeight="1" x14ac:dyDescent="0.3">
      <c r="A33" s="218" t="s">
        <v>23</v>
      </c>
      <c r="B33" s="219"/>
      <c r="C33" s="233"/>
      <c r="D33" s="234"/>
      <c r="E33" s="248">
        <v>0</v>
      </c>
      <c r="F33" s="248"/>
      <c r="G33" s="245"/>
      <c r="H33" s="245"/>
      <c r="I33" s="101">
        <v>0</v>
      </c>
      <c r="J33" s="10"/>
      <c r="L33" s="39"/>
      <c r="M33" s="46"/>
      <c r="N33" s="6"/>
    </row>
    <row r="34" spans="1:15" ht="20.100000000000001" customHeight="1" x14ac:dyDescent="0.3">
      <c r="A34" s="218" t="s">
        <v>7</v>
      </c>
      <c r="B34" s="219"/>
      <c r="C34" s="248">
        <v>0</v>
      </c>
      <c r="D34" s="248"/>
      <c r="E34" s="248">
        <v>0</v>
      </c>
      <c r="F34" s="248"/>
      <c r="G34" s="245"/>
      <c r="H34" s="245"/>
      <c r="I34" s="101">
        <v>0</v>
      </c>
      <c r="J34" s="10"/>
      <c r="L34" s="39"/>
      <c r="M34" s="46"/>
      <c r="N34" s="6"/>
    </row>
    <row r="35" spans="1:15" ht="20.100000000000001" customHeight="1" x14ac:dyDescent="0.3">
      <c r="A35" s="218" t="s">
        <v>8</v>
      </c>
      <c r="B35" s="219"/>
      <c r="C35" s="248">
        <v>0</v>
      </c>
      <c r="D35" s="248"/>
      <c r="E35" s="248">
        <v>0</v>
      </c>
      <c r="F35" s="248"/>
      <c r="G35" s="245">
        <v>0</v>
      </c>
      <c r="H35" s="245"/>
      <c r="I35" s="101">
        <v>0</v>
      </c>
      <c r="J35" s="10"/>
      <c r="L35" s="27"/>
      <c r="M35" s="25"/>
      <c r="O35" s="25"/>
    </row>
    <row r="36" spans="1:15" ht="20.100000000000001" customHeight="1" x14ac:dyDescent="0.3">
      <c r="A36" s="218" t="s">
        <v>24</v>
      </c>
      <c r="B36" s="219"/>
      <c r="C36" s="248">
        <v>0</v>
      </c>
      <c r="D36" s="248"/>
      <c r="E36" s="248">
        <v>0</v>
      </c>
      <c r="F36" s="248"/>
      <c r="G36" s="245"/>
      <c r="H36" s="245"/>
      <c r="I36" s="101">
        <v>0</v>
      </c>
      <c r="J36" s="10"/>
      <c r="L36" s="27"/>
      <c r="M36" s="46"/>
      <c r="O36" s="25"/>
    </row>
    <row r="37" spans="1:15" ht="20.100000000000001" customHeight="1" x14ac:dyDescent="0.3">
      <c r="A37" s="218" t="s">
        <v>9</v>
      </c>
      <c r="B37" s="219"/>
      <c r="C37" s="248">
        <v>0</v>
      </c>
      <c r="D37" s="248"/>
      <c r="E37" s="248">
        <v>0</v>
      </c>
      <c r="F37" s="248"/>
      <c r="G37" s="245"/>
      <c r="H37" s="245"/>
      <c r="I37" s="101">
        <v>0</v>
      </c>
      <c r="J37" s="10"/>
      <c r="L37" s="25"/>
      <c r="M37" s="46"/>
      <c r="O37" s="25"/>
    </row>
    <row r="38" spans="1:15" ht="20.100000000000001" customHeight="1" x14ac:dyDescent="0.3">
      <c r="A38" s="218" t="s">
        <v>25</v>
      </c>
      <c r="B38" s="219"/>
      <c r="C38" s="248">
        <v>0</v>
      </c>
      <c r="D38" s="248"/>
      <c r="E38" s="248">
        <v>0</v>
      </c>
      <c r="F38" s="248"/>
      <c r="G38" s="245"/>
      <c r="H38" s="245"/>
      <c r="I38" s="101">
        <v>0</v>
      </c>
      <c r="J38" s="10"/>
      <c r="L38" s="25"/>
    </row>
    <row r="39" spans="1:15" ht="20.100000000000001" customHeight="1" x14ac:dyDescent="0.3">
      <c r="A39" s="218" t="s">
        <v>10</v>
      </c>
      <c r="B39" s="219"/>
      <c r="C39" s="248">
        <v>0</v>
      </c>
      <c r="D39" s="248"/>
      <c r="E39" s="248">
        <v>0</v>
      </c>
      <c r="F39" s="248"/>
      <c r="G39" s="245"/>
      <c r="H39" s="245"/>
      <c r="I39" s="101">
        <v>0</v>
      </c>
      <c r="J39" s="10"/>
      <c r="L39" s="25"/>
    </row>
    <row r="40" spans="1:15" ht="20.100000000000001" customHeight="1" x14ac:dyDescent="0.3">
      <c r="A40" s="218" t="s">
        <v>26</v>
      </c>
      <c r="B40" s="219"/>
      <c r="C40" s="248">
        <v>0</v>
      </c>
      <c r="D40" s="248"/>
      <c r="E40" s="248">
        <v>0</v>
      </c>
      <c r="F40" s="248"/>
      <c r="G40" s="245"/>
      <c r="H40" s="245"/>
      <c r="I40" s="101">
        <v>0</v>
      </c>
      <c r="J40" s="10"/>
      <c r="L40" s="46"/>
    </row>
    <row r="41" spans="1:15" ht="20.100000000000001" customHeight="1" x14ac:dyDescent="0.3">
      <c r="A41" s="218" t="s">
        <v>11</v>
      </c>
      <c r="B41" s="219"/>
      <c r="C41" s="248"/>
      <c r="D41" s="248"/>
      <c r="E41" s="248"/>
      <c r="F41" s="248"/>
      <c r="G41" s="245"/>
      <c r="H41" s="245"/>
      <c r="I41" s="101"/>
      <c r="J41" s="10"/>
      <c r="L41" s="46"/>
    </row>
    <row r="42" spans="1:15" x14ac:dyDescent="0.3">
      <c r="A42" s="249" t="s">
        <v>12</v>
      </c>
      <c r="B42" s="250"/>
      <c r="C42" s="251">
        <f>SUM(C26:C41)</f>
        <v>0</v>
      </c>
      <c r="D42" s="251"/>
      <c r="E42" s="251">
        <f>SUM(E26:E41)</f>
        <v>0</v>
      </c>
      <c r="F42" s="251"/>
      <c r="G42" s="251">
        <f>SUM(G26:G41)</f>
        <v>3750</v>
      </c>
      <c r="H42" s="251"/>
      <c r="I42" s="102">
        <f>SUM(I26:I41)</f>
        <v>0</v>
      </c>
      <c r="J42" s="10"/>
      <c r="L42" s="46"/>
    </row>
    <row r="43" spans="1:15" x14ac:dyDescent="0.3">
      <c r="M43" s="46"/>
    </row>
    <row r="44" spans="1:15" x14ac:dyDescent="0.3">
      <c r="M44" s="46"/>
    </row>
    <row r="45" spans="1:15" x14ac:dyDescent="0.3">
      <c r="M45" s="46"/>
    </row>
    <row r="46" spans="1:15" x14ac:dyDescent="0.3">
      <c r="M46" s="46"/>
    </row>
    <row r="47" spans="1:15" x14ac:dyDescent="0.3">
      <c r="M47" s="25"/>
    </row>
  </sheetData>
  <mergeCells count="104">
    <mergeCell ref="C2:I2"/>
    <mergeCell ref="C3:I3"/>
    <mergeCell ref="C4:I4"/>
    <mergeCell ref="C5:I5"/>
    <mergeCell ref="A7:I7"/>
    <mergeCell ref="A8:I8"/>
    <mergeCell ref="A16:I16"/>
    <mergeCell ref="A17:I17"/>
    <mergeCell ref="A18:B18"/>
    <mergeCell ref="C18:D18"/>
    <mergeCell ref="E18:G18"/>
    <mergeCell ref="H18:I18"/>
    <mergeCell ref="A9:I9"/>
    <mergeCell ref="A10:I10"/>
    <mergeCell ref="A11:I11"/>
    <mergeCell ref="A12:I12"/>
    <mergeCell ref="A13:I14"/>
    <mergeCell ref="A15:I15"/>
    <mergeCell ref="A21:B21"/>
    <mergeCell ref="C21:D21"/>
    <mergeCell ref="E21:G21"/>
    <mergeCell ref="H21:I21"/>
    <mergeCell ref="A19:B19"/>
    <mergeCell ref="C19:D19"/>
    <mergeCell ref="E19:G19"/>
    <mergeCell ref="H19:I19"/>
    <mergeCell ref="A20:B20"/>
    <mergeCell ref="C20:D20"/>
    <mergeCell ref="E20:G20"/>
    <mergeCell ref="H20:I20"/>
    <mergeCell ref="A25:B25"/>
    <mergeCell ref="C25:D25"/>
    <mergeCell ref="E25:F25"/>
    <mergeCell ref="G25:H25"/>
    <mergeCell ref="A26:B26"/>
    <mergeCell ref="C26:D26"/>
    <mergeCell ref="E26:F26"/>
    <mergeCell ref="G26:H26"/>
    <mergeCell ref="A23:I23"/>
    <mergeCell ref="A24:I24"/>
    <mergeCell ref="A29:B29"/>
    <mergeCell ref="C29:D29"/>
    <mergeCell ref="E29:F29"/>
    <mergeCell ref="G29:H29"/>
    <mergeCell ref="A30:B30"/>
    <mergeCell ref="C30:D30"/>
    <mergeCell ref="E30:F30"/>
    <mergeCell ref="G30:H30"/>
    <mergeCell ref="A27:B27"/>
    <mergeCell ref="C27:D27"/>
    <mergeCell ref="E27:F27"/>
    <mergeCell ref="G27:H27"/>
    <mergeCell ref="A28:B28"/>
    <mergeCell ref="C28:D28"/>
    <mergeCell ref="E28:F28"/>
    <mergeCell ref="G28:H28"/>
    <mergeCell ref="A33:B33"/>
    <mergeCell ref="C33:D33"/>
    <mergeCell ref="E33:F33"/>
    <mergeCell ref="G33:H33"/>
    <mergeCell ref="A34:B34"/>
    <mergeCell ref="C34:D34"/>
    <mergeCell ref="E34:F34"/>
    <mergeCell ref="G34:H34"/>
    <mergeCell ref="A31:B31"/>
    <mergeCell ref="C31:D31"/>
    <mergeCell ref="E31:F31"/>
    <mergeCell ref="G31:H31"/>
    <mergeCell ref="A32:B32"/>
    <mergeCell ref="C32:D32"/>
    <mergeCell ref="E32:F32"/>
    <mergeCell ref="G32:H32"/>
    <mergeCell ref="A37:B37"/>
    <mergeCell ref="C37:D37"/>
    <mergeCell ref="E37:F37"/>
    <mergeCell ref="G37:H37"/>
    <mergeCell ref="A38:B38"/>
    <mergeCell ref="C38:D38"/>
    <mergeCell ref="E38:F38"/>
    <mergeCell ref="G38:H38"/>
    <mergeCell ref="A35:B35"/>
    <mergeCell ref="C35:D35"/>
    <mergeCell ref="E35:F35"/>
    <mergeCell ref="G35:H35"/>
    <mergeCell ref="A36:B36"/>
    <mergeCell ref="C36:D36"/>
    <mergeCell ref="E36:F36"/>
    <mergeCell ref="G36:H36"/>
    <mergeCell ref="A41:B41"/>
    <mergeCell ref="C41:D41"/>
    <mergeCell ref="E41:F41"/>
    <mergeCell ref="G41:H41"/>
    <mergeCell ref="A42:B42"/>
    <mergeCell ref="C42:D42"/>
    <mergeCell ref="E42:F42"/>
    <mergeCell ref="G42:H42"/>
    <mergeCell ref="A39:B39"/>
    <mergeCell ref="C39:D39"/>
    <mergeCell ref="E39:F39"/>
    <mergeCell ref="G39:H39"/>
    <mergeCell ref="A40:B40"/>
    <mergeCell ref="C40:D40"/>
    <mergeCell ref="E40:F40"/>
    <mergeCell ref="G40:H40"/>
  </mergeCells>
  <pageMargins left="0" right="0" top="0.39370078740157483" bottom="0.19685039370078741" header="0.31496062992125984" footer="0.31496062992125984"/>
  <pageSetup paperSize="9" orientation="portrait" r:id="rId1"/>
  <headerFooter>
    <oddFooter>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1"/>
  <sheetViews>
    <sheetView topLeftCell="A16" workbookViewId="0">
      <selection activeCell="G33" sqref="G33:H33"/>
    </sheetView>
  </sheetViews>
  <sheetFormatPr defaultColWidth="9.109375" defaultRowHeight="14.4" x14ac:dyDescent="0.3"/>
  <cols>
    <col min="1" max="1" width="9.88671875" style="7" bestFit="1" customWidth="1"/>
    <col min="2" max="2" width="2.109375" style="7" customWidth="1"/>
    <col min="3" max="3" width="9.109375" style="7"/>
    <col min="4" max="4" width="8" style="7" customWidth="1"/>
    <col min="5" max="5" width="9.109375" style="7"/>
    <col min="6" max="6" width="12.109375" style="7" customWidth="1"/>
    <col min="7" max="7" width="9.109375" style="7"/>
    <col min="8" max="8" width="12.88671875" style="7" customWidth="1"/>
    <col min="9" max="9" width="21.44140625" style="7" bestFit="1" customWidth="1"/>
    <col min="10" max="10" width="0.109375" style="7" customWidth="1"/>
    <col min="11" max="11" width="9.109375" style="7"/>
    <col min="12" max="12" width="13.109375" style="7" customWidth="1"/>
    <col min="13" max="13" width="11.5546875" style="7" customWidth="1"/>
    <col min="14" max="14" width="9.5546875" style="7" bestFit="1" customWidth="1"/>
    <col min="15" max="15" width="9.109375" style="7"/>
    <col min="16" max="16" width="13.109375" style="7" customWidth="1"/>
    <col min="17" max="16384" width="9.109375" style="7"/>
  </cols>
  <sheetData>
    <row r="1" spans="1:10" ht="15.6" x14ac:dyDescent="0.3">
      <c r="A1" s="4" t="s">
        <v>36</v>
      </c>
      <c r="C1" s="220" t="s">
        <v>37</v>
      </c>
      <c r="D1" s="220"/>
      <c r="E1" s="220"/>
      <c r="F1" s="220"/>
      <c r="G1" s="220"/>
      <c r="H1" s="220"/>
      <c r="I1" s="220"/>
    </row>
    <row r="2" spans="1:10" ht="15.6" x14ac:dyDescent="0.3">
      <c r="C2" s="220" t="s">
        <v>0</v>
      </c>
      <c r="D2" s="220"/>
      <c r="E2" s="220"/>
      <c r="F2" s="220"/>
      <c r="G2" s="220"/>
      <c r="H2" s="220"/>
      <c r="I2" s="220"/>
    </row>
    <row r="3" spans="1:10" ht="15.6" x14ac:dyDescent="0.3">
      <c r="C3" s="220" t="s">
        <v>1</v>
      </c>
      <c r="D3" s="220"/>
      <c r="E3" s="220"/>
      <c r="F3" s="220"/>
      <c r="G3" s="220"/>
      <c r="H3" s="220"/>
      <c r="I3" s="220"/>
    </row>
    <row r="4" spans="1:10" ht="15.6" x14ac:dyDescent="0.3">
      <c r="C4" s="220" t="s">
        <v>29</v>
      </c>
      <c r="D4" s="220"/>
      <c r="E4" s="220"/>
      <c r="F4" s="220"/>
      <c r="G4" s="220"/>
      <c r="H4" s="220"/>
      <c r="I4" s="220"/>
    </row>
    <row r="5" spans="1:10" x14ac:dyDescent="0.3">
      <c r="A5" s="2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221" t="s">
        <v>30</v>
      </c>
      <c r="B6" s="221"/>
      <c r="C6" s="221"/>
      <c r="D6" s="221"/>
      <c r="E6" s="221"/>
      <c r="F6" s="221"/>
      <c r="G6" s="221"/>
      <c r="H6" s="221"/>
      <c r="I6" s="221"/>
      <c r="J6" s="5"/>
    </row>
    <row r="7" spans="1:10" x14ac:dyDescent="0.3">
      <c r="A7" s="221" t="s">
        <v>13</v>
      </c>
      <c r="B7" s="221"/>
      <c r="C7" s="221"/>
      <c r="D7" s="221"/>
      <c r="E7" s="221"/>
      <c r="F7" s="221"/>
      <c r="G7" s="221"/>
      <c r="H7" s="221"/>
      <c r="I7" s="221"/>
      <c r="J7" s="5"/>
    </row>
    <row r="8" spans="1:10" x14ac:dyDescent="0.3">
      <c r="A8" s="221" t="s">
        <v>31</v>
      </c>
      <c r="B8" s="221"/>
      <c r="C8" s="221"/>
      <c r="D8" s="221"/>
      <c r="E8" s="221"/>
      <c r="F8" s="221"/>
      <c r="G8" s="221"/>
      <c r="H8" s="221"/>
      <c r="I8" s="221"/>
      <c r="J8" s="5"/>
    </row>
    <row r="9" spans="1:10" x14ac:dyDescent="0.3">
      <c r="A9" s="221" t="s">
        <v>32</v>
      </c>
      <c r="B9" s="221"/>
      <c r="C9" s="221"/>
      <c r="D9" s="221"/>
      <c r="E9" s="221"/>
      <c r="F9" s="221"/>
      <c r="G9" s="221"/>
      <c r="H9" s="221"/>
      <c r="I9" s="221"/>
    </row>
    <row r="10" spans="1:10" x14ac:dyDescent="0.3">
      <c r="A10" s="221" t="s">
        <v>33</v>
      </c>
      <c r="B10" s="221"/>
      <c r="C10" s="221"/>
      <c r="D10" s="221"/>
      <c r="E10" s="221"/>
      <c r="F10" s="221"/>
      <c r="G10" s="221"/>
      <c r="H10" s="221"/>
      <c r="I10" s="221"/>
    </row>
    <row r="11" spans="1:10" x14ac:dyDescent="0.3">
      <c r="A11" s="272" t="s">
        <v>76</v>
      </c>
      <c r="B11" s="221"/>
      <c r="C11" s="221"/>
      <c r="D11" s="221"/>
      <c r="E11" s="221"/>
      <c r="F11" s="221"/>
      <c r="G11" s="221"/>
      <c r="H11" s="221"/>
      <c r="I11" s="221"/>
    </row>
    <row r="12" spans="1:10" x14ac:dyDescent="0.3">
      <c r="A12" s="273" t="s">
        <v>39</v>
      </c>
      <c r="B12" s="273"/>
      <c r="C12" s="273"/>
      <c r="D12" s="273"/>
      <c r="E12" s="273"/>
      <c r="F12" s="273"/>
      <c r="G12" s="273"/>
      <c r="H12" s="273"/>
      <c r="I12" s="273"/>
    </row>
    <row r="13" spans="1:10" x14ac:dyDescent="0.3">
      <c r="A13" s="273"/>
      <c r="B13" s="273"/>
      <c r="C13" s="273"/>
      <c r="D13" s="273"/>
      <c r="E13" s="273"/>
      <c r="F13" s="273"/>
      <c r="G13" s="273"/>
      <c r="H13" s="273"/>
      <c r="I13" s="273"/>
    </row>
    <row r="14" spans="1:10" x14ac:dyDescent="0.3">
      <c r="A14" s="221" t="s">
        <v>127</v>
      </c>
      <c r="B14" s="221"/>
      <c r="C14" s="221"/>
      <c r="D14" s="221"/>
      <c r="E14" s="221"/>
      <c r="F14" s="221"/>
      <c r="G14" s="221"/>
      <c r="H14" s="221"/>
      <c r="I14" s="221"/>
    </row>
    <row r="15" spans="1:10" x14ac:dyDescent="0.3">
      <c r="A15" s="270" t="s">
        <v>139</v>
      </c>
      <c r="B15" s="270"/>
      <c r="C15" s="270"/>
      <c r="D15" s="270"/>
      <c r="E15" s="270"/>
      <c r="F15" s="270"/>
      <c r="G15" s="270"/>
      <c r="H15" s="270"/>
      <c r="I15" s="270"/>
    </row>
    <row r="16" spans="1:10" x14ac:dyDescent="0.3">
      <c r="A16" s="271" t="s">
        <v>66</v>
      </c>
      <c r="B16" s="271"/>
      <c r="C16" s="271"/>
      <c r="D16" s="271"/>
      <c r="E16" s="271"/>
      <c r="F16" s="271"/>
      <c r="G16" s="271"/>
      <c r="H16" s="271"/>
      <c r="I16" s="271"/>
    </row>
    <row r="17" spans="1:14" x14ac:dyDescent="0.3">
      <c r="A17" s="230" t="s">
        <v>2</v>
      </c>
      <c r="B17" s="231"/>
      <c r="C17" s="232" t="s">
        <v>3</v>
      </c>
      <c r="D17" s="232"/>
      <c r="E17" s="232" t="s">
        <v>27</v>
      </c>
      <c r="F17" s="232"/>
      <c r="G17" s="232"/>
      <c r="H17" s="232" t="s">
        <v>28</v>
      </c>
      <c r="I17" s="232"/>
      <c r="J17" s="10"/>
    </row>
    <row r="18" spans="1:14" ht="20.100000000000001" customHeight="1" x14ac:dyDescent="0.3">
      <c r="A18" s="237" t="s">
        <v>55</v>
      </c>
      <c r="B18" s="260"/>
      <c r="C18" s="239">
        <v>43836</v>
      </c>
      <c r="D18" s="240"/>
      <c r="E18" s="239" t="s">
        <v>60</v>
      </c>
      <c r="F18" s="240"/>
      <c r="G18" s="240"/>
      <c r="H18" s="261"/>
      <c r="I18" s="261"/>
      <c r="J18" s="10">
        <v>1185</v>
      </c>
      <c r="L18" s="25"/>
    </row>
    <row r="19" spans="1:14" ht="20.100000000000001" customHeight="1" x14ac:dyDescent="0.3">
      <c r="A19" s="237" t="s">
        <v>132</v>
      </c>
      <c r="B19" s="260"/>
      <c r="C19" s="225"/>
      <c r="D19" s="226"/>
      <c r="E19" s="226" t="s">
        <v>126</v>
      </c>
      <c r="F19" s="226"/>
      <c r="G19" s="226"/>
      <c r="H19" s="269">
        <v>35262.5</v>
      </c>
      <c r="I19" s="269"/>
      <c r="J19" s="10"/>
      <c r="L19" s="25"/>
    </row>
    <row r="20" spans="1:14" x14ac:dyDescent="0.3">
      <c r="A20" s="237" t="s">
        <v>4</v>
      </c>
      <c r="B20" s="260"/>
      <c r="C20" s="226"/>
      <c r="D20" s="226"/>
      <c r="E20" s="226"/>
      <c r="F20" s="226"/>
      <c r="G20" s="226"/>
      <c r="H20" s="229"/>
      <c r="I20" s="226"/>
      <c r="J20" s="10"/>
      <c r="L20" s="26"/>
    </row>
    <row r="21" spans="1:14" x14ac:dyDescent="0.3">
      <c r="A21" s="93"/>
      <c r="B21" s="93"/>
      <c r="C21" s="93"/>
      <c r="D21" s="93"/>
      <c r="E21" s="93"/>
      <c r="F21" s="93"/>
      <c r="G21" s="93"/>
      <c r="H21" s="93"/>
      <c r="I21" s="93"/>
      <c r="J21" s="10"/>
    </row>
    <row r="22" spans="1:14" x14ac:dyDescent="0.3">
      <c r="A22" s="232" t="s">
        <v>5</v>
      </c>
      <c r="B22" s="232"/>
      <c r="C22" s="232"/>
      <c r="D22" s="232"/>
      <c r="E22" s="232"/>
      <c r="F22" s="232"/>
      <c r="G22" s="232"/>
      <c r="H22" s="232"/>
      <c r="I22" s="232"/>
      <c r="J22" s="10"/>
    </row>
    <row r="23" spans="1:14" x14ac:dyDescent="0.3">
      <c r="A23" s="252"/>
      <c r="B23" s="252"/>
      <c r="C23" s="252"/>
      <c r="D23" s="252"/>
      <c r="E23" s="252"/>
      <c r="F23" s="252"/>
      <c r="G23" s="252"/>
      <c r="H23" s="252"/>
      <c r="I23" s="252"/>
      <c r="J23" s="10"/>
    </row>
    <row r="24" spans="1:14" ht="51" x14ac:dyDescent="0.3">
      <c r="A24" s="242" t="s">
        <v>15</v>
      </c>
      <c r="B24" s="243"/>
      <c r="C24" s="244" t="s">
        <v>16</v>
      </c>
      <c r="D24" s="244"/>
      <c r="E24" s="244" t="s">
        <v>40</v>
      </c>
      <c r="F24" s="244"/>
      <c r="G24" s="244" t="s">
        <v>41</v>
      </c>
      <c r="H24" s="244"/>
      <c r="I24" s="141" t="s">
        <v>47</v>
      </c>
      <c r="J24" s="10"/>
      <c r="N24" s="6"/>
    </row>
    <row r="25" spans="1:14" ht="20.100000000000001" customHeight="1" x14ac:dyDescent="0.3">
      <c r="A25" s="218" t="s">
        <v>17</v>
      </c>
      <c r="B25" s="219"/>
      <c r="C25" s="185">
        <v>0</v>
      </c>
      <c r="D25" s="186"/>
      <c r="E25" s="233">
        <v>0</v>
      </c>
      <c r="F25" s="234"/>
      <c r="G25" s="245">
        <v>0</v>
      </c>
      <c r="H25" s="245"/>
      <c r="I25" s="92">
        <v>0</v>
      </c>
      <c r="J25" s="10"/>
      <c r="N25" s="6"/>
    </row>
    <row r="26" spans="1:14" ht="20.100000000000001" customHeight="1" x14ac:dyDescent="0.3">
      <c r="A26" s="218" t="s">
        <v>18</v>
      </c>
      <c r="B26" s="219"/>
      <c r="C26" s="185">
        <v>0</v>
      </c>
      <c r="D26" s="186"/>
      <c r="E26" s="233">
        <v>0</v>
      </c>
      <c r="F26" s="234"/>
      <c r="G26" s="245">
        <v>0</v>
      </c>
      <c r="H26" s="245"/>
      <c r="I26" s="183">
        <v>0</v>
      </c>
      <c r="J26" s="10"/>
    </row>
    <row r="27" spans="1:14" ht="20.100000000000001" customHeight="1" x14ac:dyDescent="0.3">
      <c r="A27" s="218" t="s">
        <v>6</v>
      </c>
      <c r="B27" s="219"/>
      <c r="C27" s="185">
        <v>0</v>
      </c>
      <c r="D27" s="186"/>
      <c r="E27" s="233">
        <v>0</v>
      </c>
      <c r="F27" s="234"/>
      <c r="G27" s="245">
        <v>0</v>
      </c>
      <c r="H27" s="245"/>
      <c r="I27" s="183">
        <v>0</v>
      </c>
      <c r="J27" s="10"/>
    </row>
    <row r="28" spans="1:14" ht="20.100000000000001" customHeight="1" x14ac:dyDescent="0.3">
      <c r="A28" s="218" t="s">
        <v>19</v>
      </c>
      <c r="B28" s="219"/>
      <c r="C28" s="185">
        <v>0</v>
      </c>
      <c r="D28" s="186"/>
      <c r="E28" s="233">
        <v>0</v>
      </c>
      <c r="F28" s="234"/>
      <c r="G28" s="245">
        <v>0</v>
      </c>
      <c r="H28" s="245"/>
      <c r="I28" s="183">
        <v>0</v>
      </c>
      <c r="J28" s="10"/>
      <c r="K28" s="6"/>
      <c r="L28" s="38"/>
      <c r="M28" s="6"/>
      <c r="N28" s="6"/>
    </row>
    <row r="29" spans="1:14" ht="20.100000000000001" customHeight="1" x14ac:dyDescent="0.3">
      <c r="A29" s="218" t="s">
        <v>20</v>
      </c>
      <c r="B29" s="219"/>
      <c r="C29" s="185">
        <v>0</v>
      </c>
      <c r="D29" s="186"/>
      <c r="E29" s="233">
        <v>0</v>
      </c>
      <c r="F29" s="234"/>
      <c r="G29" s="245">
        <v>0</v>
      </c>
      <c r="H29" s="245"/>
      <c r="I29" s="183">
        <v>0</v>
      </c>
      <c r="J29" s="10"/>
      <c r="L29" s="38"/>
      <c r="N29" s="6"/>
    </row>
    <row r="30" spans="1:14" ht="20.100000000000001" customHeight="1" x14ac:dyDescent="0.3">
      <c r="A30" s="218" t="s">
        <v>21</v>
      </c>
      <c r="B30" s="219"/>
      <c r="C30" s="185">
        <v>0</v>
      </c>
      <c r="D30" s="186"/>
      <c r="E30" s="233">
        <v>0</v>
      </c>
      <c r="F30" s="234"/>
      <c r="G30" s="245">
        <v>0</v>
      </c>
      <c r="H30" s="245"/>
      <c r="I30" s="183">
        <v>0</v>
      </c>
      <c r="J30" s="10"/>
      <c r="L30" s="38"/>
      <c r="M30" s="6"/>
      <c r="N30" s="6"/>
    </row>
    <row r="31" spans="1:14" ht="20.100000000000001" customHeight="1" x14ac:dyDescent="0.3">
      <c r="A31" s="218" t="s">
        <v>22</v>
      </c>
      <c r="B31" s="219"/>
      <c r="C31" s="185">
        <v>0</v>
      </c>
      <c r="D31" s="186"/>
      <c r="E31" s="233">
        <v>0</v>
      </c>
      <c r="F31" s="234"/>
      <c r="G31" s="245">
        <v>0</v>
      </c>
      <c r="H31" s="245"/>
      <c r="I31" s="183">
        <v>0</v>
      </c>
      <c r="J31" s="10"/>
      <c r="L31" s="38"/>
      <c r="M31" s="6"/>
      <c r="N31" s="6"/>
    </row>
    <row r="32" spans="1:14" ht="20.100000000000001" customHeight="1" x14ac:dyDescent="0.3">
      <c r="A32" s="218" t="s">
        <v>23</v>
      </c>
      <c r="B32" s="219"/>
      <c r="C32" s="185">
        <v>0</v>
      </c>
      <c r="D32" s="186"/>
      <c r="E32" s="248">
        <v>0</v>
      </c>
      <c r="F32" s="248"/>
      <c r="G32" s="245">
        <v>35262.5</v>
      </c>
      <c r="H32" s="245"/>
      <c r="I32" s="183">
        <v>0</v>
      </c>
      <c r="J32" s="10"/>
      <c r="L32" s="39"/>
      <c r="N32" s="6"/>
    </row>
    <row r="33" spans="1:14" ht="20.100000000000001" customHeight="1" x14ac:dyDescent="0.3">
      <c r="A33" s="218" t="s">
        <v>7</v>
      </c>
      <c r="B33" s="219"/>
      <c r="C33" s="185">
        <v>0</v>
      </c>
      <c r="D33" s="186"/>
      <c r="E33" s="248">
        <v>0</v>
      </c>
      <c r="F33" s="248"/>
      <c r="G33" s="274">
        <v>0</v>
      </c>
      <c r="H33" s="275"/>
      <c r="I33" s="183">
        <v>0</v>
      </c>
      <c r="J33" s="10"/>
      <c r="L33" s="39"/>
      <c r="N33" s="6"/>
    </row>
    <row r="34" spans="1:14" ht="20.100000000000001" customHeight="1" x14ac:dyDescent="0.3">
      <c r="A34" s="218" t="s">
        <v>8</v>
      </c>
      <c r="B34" s="219"/>
      <c r="C34" s="248">
        <v>0</v>
      </c>
      <c r="D34" s="248"/>
      <c r="E34" s="248">
        <v>0</v>
      </c>
      <c r="F34" s="248"/>
      <c r="G34" s="274">
        <v>0</v>
      </c>
      <c r="H34" s="275"/>
      <c r="I34" s="183">
        <v>0</v>
      </c>
      <c r="J34" s="10"/>
      <c r="L34" s="27"/>
    </row>
    <row r="35" spans="1:14" ht="20.100000000000001" customHeight="1" x14ac:dyDescent="0.3">
      <c r="A35" s="218" t="s">
        <v>24</v>
      </c>
      <c r="B35" s="219"/>
      <c r="C35" s="248">
        <v>0</v>
      </c>
      <c r="D35" s="248"/>
      <c r="E35" s="248">
        <v>0</v>
      </c>
      <c r="F35" s="248"/>
      <c r="G35" s="274">
        <v>0</v>
      </c>
      <c r="H35" s="275"/>
      <c r="I35" s="183">
        <v>0</v>
      </c>
      <c r="J35" s="10"/>
      <c r="L35" s="27"/>
    </row>
    <row r="36" spans="1:14" ht="20.100000000000001" customHeight="1" x14ac:dyDescent="0.3">
      <c r="A36" s="218" t="s">
        <v>9</v>
      </c>
      <c r="B36" s="219"/>
      <c r="C36" s="248">
        <v>0</v>
      </c>
      <c r="D36" s="248"/>
      <c r="E36" s="248">
        <v>0</v>
      </c>
      <c r="F36" s="248"/>
      <c r="G36" s="274">
        <v>0</v>
      </c>
      <c r="H36" s="275"/>
      <c r="I36" s="183">
        <v>0</v>
      </c>
      <c r="J36" s="10"/>
      <c r="L36" s="25"/>
    </row>
    <row r="37" spans="1:14" ht="20.100000000000001" customHeight="1" x14ac:dyDescent="0.3">
      <c r="A37" s="218" t="s">
        <v>25</v>
      </c>
      <c r="B37" s="219"/>
      <c r="C37" s="248">
        <v>0</v>
      </c>
      <c r="D37" s="248"/>
      <c r="E37" s="248">
        <v>0</v>
      </c>
      <c r="F37" s="248"/>
      <c r="G37" s="274">
        <v>0</v>
      </c>
      <c r="H37" s="275"/>
      <c r="I37" s="183">
        <v>0</v>
      </c>
      <c r="J37" s="10"/>
      <c r="L37" s="25"/>
    </row>
    <row r="38" spans="1:14" ht="20.100000000000001" customHeight="1" x14ac:dyDescent="0.3">
      <c r="A38" s="218" t="s">
        <v>10</v>
      </c>
      <c r="B38" s="219"/>
      <c r="C38" s="248">
        <v>0</v>
      </c>
      <c r="D38" s="248"/>
      <c r="E38" s="248">
        <v>0</v>
      </c>
      <c r="F38" s="248"/>
      <c r="G38" s="274">
        <v>0</v>
      </c>
      <c r="H38" s="275"/>
      <c r="I38" s="183">
        <v>0</v>
      </c>
      <c r="J38" s="10"/>
      <c r="L38" s="25"/>
    </row>
    <row r="39" spans="1:14" ht="20.100000000000001" customHeight="1" x14ac:dyDescent="0.3">
      <c r="A39" s="218" t="s">
        <v>26</v>
      </c>
      <c r="B39" s="219"/>
      <c r="C39" s="248">
        <v>0</v>
      </c>
      <c r="D39" s="248"/>
      <c r="E39" s="248">
        <v>0</v>
      </c>
      <c r="F39" s="248"/>
      <c r="G39" s="274">
        <v>0</v>
      </c>
      <c r="H39" s="275"/>
      <c r="I39" s="183">
        <v>0</v>
      </c>
      <c r="J39" s="10"/>
      <c r="L39" s="46"/>
    </row>
    <row r="40" spans="1:14" ht="20.100000000000001" customHeight="1" x14ac:dyDescent="0.3">
      <c r="A40" s="218" t="s">
        <v>11</v>
      </c>
      <c r="B40" s="219"/>
      <c r="C40" s="248">
        <v>0</v>
      </c>
      <c r="D40" s="248"/>
      <c r="E40" s="248">
        <v>0</v>
      </c>
      <c r="F40" s="248"/>
      <c r="G40" s="274">
        <v>0</v>
      </c>
      <c r="H40" s="275"/>
      <c r="I40" s="183">
        <v>0</v>
      </c>
      <c r="J40" s="10"/>
      <c r="L40" s="46"/>
    </row>
    <row r="41" spans="1:14" ht="20.100000000000001" customHeight="1" x14ac:dyDescent="0.3">
      <c r="A41" s="249" t="s">
        <v>12</v>
      </c>
      <c r="B41" s="250"/>
      <c r="C41" s="251">
        <f>SUM(C25:C40)</f>
        <v>0</v>
      </c>
      <c r="D41" s="251"/>
      <c r="E41" s="251">
        <f>SUM(E25:E40)</f>
        <v>0</v>
      </c>
      <c r="F41" s="251"/>
      <c r="G41" s="251">
        <f>SUM(G25:G40)</f>
        <v>35262.5</v>
      </c>
      <c r="H41" s="251"/>
      <c r="I41" s="94">
        <f>SUM(I25:I40)</f>
        <v>0</v>
      </c>
      <c r="J41" s="10"/>
      <c r="L41" s="46"/>
    </row>
  </sheetData>
  <mergeCells count="95">
    <mergeCell ref="A40:B40"/>
    <mergeCell ref="C40:D40"/>
    <mergeCell ref="E40:F40"/>
    <mergeCell ref="G40:H40"/>
    <mergeCell ref="A41:B41"/>
    <mergeCell ref="C41:D41"/>
    <mergeCell ref="E41:F41"/>
    <mergeCell ref="G41:H41"/>
    <mergeCell ref="A38:B38"/>
    <mergeCell ref="C38:D38"/>
    <mergeCell ref="E38:F38"/>
    <mergeCell ref="G38:H38"/>
    <mergeCell ref="A39:B39"/>
    <mergeCell ref="C39:D39"/>
    <mergeCell ref="E39:F39"/>
    <mergeCell ref="G39:H39"/>
    <mergeCell ref="A36:B36"/>
    <mergeCell ref="C36:D36"/>
    <mergeCell ref="E36:F36"/>
    <mergeCell ref="G36:H36"/>
    <mergeCell ref="A37:B37"/>
    <mergeCell ref="C37:D37"/>
    <mergeCell ref="E37:F37"/>
    <mergeCell ref="G37:H37"/>
    <mergeCell ref="A34:B34"/>
    <mergeCell ref="C34:D34"/>
    <mergeCell ref="E34:F34"/>
    <mergeCell ref="G34:H34"/>
    <mergeCell ref="A35:B35"/>
    <mergeCell ref="C35:D35"/>
    <mergeCell ref="E35:F35"/>
    <mergeCell ref="G35:H35"/>
    <mergeCell ref="A33:B33"/>
    <mergeCell ref="E33:F33"/>
    <mergeCell ref="G33:H33"/>
    <mergeCell ref="A30:B30"/>
    <mergeCell ref="E30:F30"/>
    <mergeCell ref="G30:H30"/>
    <mergeCell ref="A31:B31"/>
    <mergeCell ref="E31:F31"/>
    <mergeCell ref="G31:H31"/>
    <mergeCell ref="A32:B32"/>
    <mergeCell ref="E32:F32"/>
    <mergeCell ref="G32:H32"/>
    <mergeCell ref="A26:B26"/>
    <mergeCell ref="E26:F26"/>
    <mergeCell ref="G26:H26"/>
    <mergeCell ref="A25:B25"/>
    <mergeCell ref="E25:F25"/>
    <mergeCell ref="G25:H25"/>
    <mergeCell ref="A28:B28"/>
    <mergeCell ref="E28:F28"/>
    <mergeCell ref="G28:H28"/>
    <mergeCell ref="A29:B29"/>
    <mergeCell ref="E29:F29"/>
    <mergeCell ref="G29:H29"/>
    <mergeCell ref="A27:B27"/>
    <mergeCell ref="E27:F27"/>
    <mergeCell ref="G27:H27"/>
    <mergeCell ref="A18:B18"/>
    <mergeCell ref="C18:D18"/>
    <mergeCell ref="E18:G18"/>
    <mergeCell ref="H18:I18"/>
    <mergeCell ref="A19:B19"/>
    <mergeCell ref="C19:D19"/>
    <mergeCell ref="E19:G19"/>
    <mergeCell ref="H19:I19"/>
    <mergeCell ref="A24:B24"/>
    <mergeCell ref="C24:D24"/>
    <mergeCell ref="E24:F24"/>
    <mergeCell ref="G24:H24"/>
    <mergeCell ref="A20:B20"/>
    <mergeCell ref="C20:D20"/>
    <mergeCell ref="E20:G20"/>
    <mergeCell ref="H20:I20"/>
    <mergeCell ref="A22:I22"/>
    <mergeCell ref="A23:I23"/>
    <mergeCell ref="C1:I1"/>
    <mergeCell ref="C2:I2"/>
    <mergeCell ref="C3:I3"/>
    <mergeCell ref="C4:I4"/>
    <mergeCell ref="A6:I6"/>
    <mergeCell ref="A7:I7"/>
    <mergeCell ref="A15:I15"/>
    <mergeCell ref="A16:I16"/>
    <mergeCell ref="A17:B17"/>
    <mergeCell ref="C17:D17"/>
    <mergeCell ref="E17:G17"/>
    <mergeCell ref="H17:I17"/>
    <mergeCell ref="A8:I8"/>
    <mergeCell ref="A9:I9"/>
    <mergeCell ref="A10:I10"/>
    <mergeCell ref="A11:I11"/>
    <mergeCell ref="A12:I13"/>
    <mergeCell ref="A14:I14"/>
  </mergeCells>
  <pageMargins left="0" right="0" top="0.39370078740157483" bottom="0.19685039370078741" header="0.31496062992125984" footer="0.31496062992125984"/>
  <pageSetup paperSize="9" orientation="portrait" r:id="rId1"/>
  <headerFooter>
    <oddFooter>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44"/>
  <sheetViews>
    <sheetView topLeftCell="A7" workbookViewId="0">
      <selection activeCell="S22" sqref="S22"/>
    </sheetView>
  </sheetViews>
  <sheetFormatPr defaultColWidth="9.109375" defaultRowHeight="14.4" x14ac:dyDescent="0.3"/>
  <cols>
    <col min="1" max="1" width="9.109375" style="7"/>
    <col min="2" max="2" width="2.109375" style="7" customWidth="1"/>
    <col min="3" max="3" width="9.109375" style="7"/>
    <col min="4" max="4" width="8" style="7" customWidth="1"/>
    <col min="5" max="5" width="9.109375" style="7"/>
    <col min="6" max="6" width="12.109375" style="7" customWidth="1"/>
    <col min="7" max="7" width="9.109375" style="7"/>
    <col min="8" max="8" width="12.88671875" style="7" customWidth="1"/>
    <col min="9" max="9" width="21.44140625" style="7" bestFit="1" customWidth="1"/>
    <col min="10" max="10" width="0.109375" style="7" customWidth="1"/>
    <col min="11" max="11" width="9.109375" style="7"/>
    <col min="12" max="12" width="13.109375" style="7" customWidth="1"/>
    <col min="13" max="13" width="11.5546875" style="7" customWidth="1"/>
    <col min="14" max="16384" width="9.109375" style="7"/>
  </cols>
  <sheetData>
    <row r="2" spans="1:10" ht="15.6" x14ac:dyDescent="0.3">
      <c r="A2" s="4" t="s">
        <v>36</v>
      </c>
      <c r="C2" s="220" t="s">
        <v>37</v>
      </c>
      <c r="D2" s="220"/>
      <c r="E2" s="220"/>
      <c r="F2" s="220"/>
      <c r="G2" s="220"/>
      <c r="H2" s="220"/>
      <c r="I2" s="220"/>
    </row>
    <row r="3" spans="1:10" ht="15.6" x14ac:dyDescent="0.3">
      <c r="C3" s="220" t="s">
        <v>0</v>
      </c>
      <c r="D3" s="220"/>
      <c r="E3" s="220"/>
      <c r="F3" s="220"/>
      <c r="G3" s="220"/>
      <c r="H3" s="220"/>
      <c r="I3" s="220"/>
    </row>
    <row r="4" spans="1:10" ht="15.6" x14ac:dyDescent="0.3">
      <c r="C4" s="220" t="s">
        <v>1</v>
      </c>
      <c r="D4" s="220"/>
      <c r="E4" s="220"/>
      <c r="F4" s="220"/>
      <c r="G4" s="220"/>
      <c r="H4" s="220"/>
      <c r="I4" s="220"/>
    </row>
    <row r="5" spans="1:10" ht="15.6" x14ac:dyDescent="0.3">
      <c r="C5" s="220" t="s">
        <v>29</v>
      </c>
      <c r="D5" s="220"/>
      <c r="E5" s="220"/>
      <c r="F5" s="220"/>
      <c r="G5" s="220"/>
      <c r="H5" s="220"/>
      <c r="I5" s="220"/>
    </row>
    <row r="6" spans="1:10" x14ac:dyDescent="0.3">
      <c r="A6" s="2"/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221" t="s">
        <v>30</v>
      </c>
      <c r="B7" s="221"/>
      <c r="C7" s="221"/>
      <c r="D7" s="221"/>
      <c r="E7" s="221"/>
      <c r="F7" s="221"/>
      <c r="G7" s="221"/>
      <c r="H7" s="221"/>
      <c r="I7" s="221"/>
      <c r="J7" s="5"/>
    </row>
    <row r="8" spans="1:10" x14ac:dyDescent="0.3">
      <c r="A8" s="221" t="s">
        <v>13</v>
      </c>
      <c r="B8" s="221"/>
      <c r="C8" s="221"/>
      <c r="D8" s="221"/>
      <c r="E8" s="221"/>
      <c r="F8" s="221"/>
      <c r="G8" s="221"/>
      <c r="H8" s="221"/>
      <c r="I8" s="221"/>
      <c r="J8" s="5"/>
    </row>
    <row r="9" spans="1:10" x14ac:dyDescent="0.3">
      <c r="A9" s="221" t="s">
        <v>31</v>
      </c>
      <c r="B9" s="221"/>
      <c r="C9" s="221"/>
      <c r="D9" s="221"/>
      <c r="E9" s="221"/>
      <c r="F9" s="221"/>
      <c r="G9" s="221"/>
      <c r="H9" s="221"/>
      <c r="I9" s="221"/>
      <c r="J9" s="5"/>
    </row>
    <row r="10" spans="1:10" x14ac:dyDescent="0.3">
      <c r="A10" s="221" t="s">
        <v>32</v>
      </c>
      <c r="B10" s="221"/>
      <c r="C10" s="221"/>
      <c r="D10" s="221"/>
      <c r="E10" s="221"/>
      <c r="F10" s="221"/>
      <c r="G10" s="221"/>
      <c r="H10" s="221"/>
      <c r="I10" s="221"/>
    </row>
    <row r="11" spans="1:10" x14ac:dyDescent="0.3">
      <c r="A11" s="221" t="s">
        <v>33</v>
      </c>
      <c r="B11" s="221"/>
      <c r="C11" s="221"/>
      <c r="D11" s="221"/>
      <c r="E11" s="221"/>
      <c r="F11" s="221"/>
      <c r="G11" s="221"/>
      <c r="H11" s="221"/>
      <c r="I11" s="221"/>
    </row>
    <row r="12" spans="1:10" x14ac:dyDescent="0.3">
      <c r="A12" s="272" t="s">
        <v>68</v>
      </c>
      <c r="B12" s="272"/>
      <c r="C12" s="272"/>
      <c r="D12" s="272"/>
      <c r="E12" s="272"/>
      <c r="F12" s="272"/>
      <c r="G12" s="272"/>
      <c r="H12" s="272"/>
      <c r="I12" s="272"/>
    </row>
    <row r="13" spans="1:10" ht="14.4" customHeight="1" x14ac:dyDescent="0.3">
      <c r="A13" s="273" t="s">
        <v>39</v>
      </c>
      <c r="B13" s="273"/>
      <c r="C13" s="273"/>
      <c r="D13" s="273"/>
      <c r="E13" s="273"/>
      <c r="F13" s="273"/>
      <c r="G13" s="273"/>
      <c r="H13" s="273"/>
      <c r="I13" s="273"/>
    </row>
    <row r="14" spans="1:10" x14ac:dyDescent="0.3">
      <c r="A14" s="273"/>
      <c r="B14" s="273"/>
      <c r="C14" s="273"/>
      <c r="D14" s="273"/>
      <c r="E14" s="273"/>
      <c r="F14" s="273"/>
      <c r="G14" s="273"/>
      <c r="H14" s="273"/>
      <c r="I14" s="273"/>
    </row>
    <row r="15" spans="1:10" x14ac:dyDescent="0.3">
      <c r="A15" s="221" t="s">
        <v>133</v>
      </c>
      <c r="B15" s="221"/>
      <c r="C15" s="221"/>
      <c r="D15" s="221"/>
      <c r="E15" s="221"/>
      <c r="F15" s="221"/>
      <c r="G15" s="221"/>
      <c r="H15" s="221"/>
      <c r="I15" s="221"/>
    </row>
    <row r="16" spans="1:10" x14ac:dyDescent="0.3">
      <c r="A16" s="221" t="s">
        <v>65</v>
      </c>
      <c r="B16" s="221"/>
      <c r="C16" s="221"/>
      <c r="D16" s="221"/>
      <c r="E16" s="221"/>
      <c r="F16" s="221"/>
      <c r="G16" s="221"/>
      <c r="H16" s="221"/>
      <c r="I16" s="221"/>
    </row>
    <row r="17" spans="1:14" x14ac:dyDescent="0.3">
      <c r="A17" s="286" t="s">
        <v>150</v>
      </c>
      <c r="B17" s="286"/>
      <c r="C17" s="286"/>
      <c r="D17" s="286"/>
      <c r="E17" s="286"/>
      <c r="F17" s="286"/>
      <c r="G17" s="3"/>
      <c r="H17" s="3"/>
      <c r="I17" s="3"/>
    </row>
    <row r="18" spans="1:14" ht="14.4" customHeight="1" x14ac:dyDescent="0.3">
      <c r="A18" s="230" t="s">
        <v>2</v>
      </c>
      <c r="B18" s="231"/>
      <c r="C18" s="232" t="s">
        <v>3</v>
      </c>
      <c r="D18" s="232"/>
      <c r="E18" s="232" t="s">
        <v>27</v>
      </c>
      <c r="F18" s="232"/>
      <c r="G18" s="232"/>
      <c r="H18" s="232" t="s">
        <v>28</v>
      </c>
      <c r="I18" s="232"/>
      <c r="J18" s="10"/>
    </row>
    <row r="19" spans="1:14" ht="19.5" customHeight="1" x14ac:dyDescent="0.3">
      <c r="A19" s="237" t="s">
        <v>55</v>
      </c>
      <c r="B19" s="260"/>
      <c r="C19" s="239">
        <v>43836</v>
      </c>
      <c r="D19" s="240"/>
      <c r="E19" s="239" t="s">
        <v>62</v>
      </c>
      <c r="F19" s="240"/>
      <c r="G19" s="240"/>
      <c r="H19" s="285"/>
      <c r="I19" s="285"/>
      <c r="J19" s="10"/>
      <c r="L19" s="25"/>
    </row>
    <row r="20" spans="1:14" ht="21" customHeight="1" x14ac:dyDescent="0.3">
      <c r="A20" s="237" t="s">
        <v>125</v>
      </c>
      <c r="B20" s="260"/>
      <c r="C20" s="225"/>
      <c r="D20" s="226"/>
      <c r="E20" s="226" t="s">
        <v>80</v>
      </c>
      <c r="F20" s="226"/>
      <c r="G20" s="226"/>
      <c r="H20" s="228">
        <v>24500</v>
      </c>
      <c r="I20" s="228"/>
      <c r="J20" s="10"/>
      <c r="L20" s="25"/>
    </row>
    <row r="21" spans="1:14" ht="19.5" customHeight="1" thickBot="1" x14ac:dyDescent="0.35">
      <c r="A21" s="283" t="s">
        <v>4</v>
      </c>
      <c r="B21" s="284"/>
      <c r="C21" s="226"/>
      <c r="D21" s="226"/>
      <c r="E21" s="226"/>
      <c r="F21" s="226"/>
      <c r="G21" s="226"/>
      <c r="H21" s="229"/>
      <c r="I21" s="226"/>
      <c r="J21" s="10"/>
      <c r="L21" s="26"/>
    </row>
    <row r="22" spans="1:14" ht="15" customHeight="1" thickBot="1" x14ac:dyDescent="0.35">
      <c r="A22" s="280" t="s">
        <v>34</v>
      </c>
      <c r="B22" s="281"/>
      <c r="C22" s="281"/>
      <c r="D22" s="281"/>
      <c r="E22" s="281"/>
      <c r="F22" s="281"/>
      <c r="G22" s="281"/>
      <c r="H22" s="281"/>
      <c r="I22" s="282"/>
      <c r="J22" s="10"/>
    </row>
    <row r="23" spans="1:14" x14ac:dyDescent="0.3">
      <c r="A23" s="8"/>
      <c r="B23" s="9"/>
      <c r="C23" s="9"/>
      <c r="D23" s="9"/>
      <c r="E23" s="9"/>
      <c r="F23" s="9"/>
      <c r="G23" s="9"/>
      <c r="H23" s="9"/>
      <c r="I23" s="9"/>
      <c r="J23" s="10"/>
    </row>
    <row r="24" spans="1:14" ht="14.4" customHeight="1" x14ac:dyDescent="0.3">
      <c r="A24" s="230" t="s">
        <v>5</v>
      </c>
      <c r="B24" s="276"/>
      <c r="C24" s="276"/>
      <c r="D24" s="276"/>
      <c r="E24" s="276"/>
      <c r="F24" s="276"/>
      <c r="G24" s="276"/>
      <c r="H24" s="276"/>
      <c r="I24" s="231"/>
      <c r="J24" s="10"/>
    </row>
    <row r="25" spans="1:14" ht="14.4" customHeight="1" x14ac:dyDescent="0.3">
      <c r="A25" s="277" t="s">
        <v>14</v>
      </c>
      <c r="B25" s="278"/>
      <c r="C25" s="278"/>
      <c r="D25" s="278"/>
      <c r="E25" s="278"/>
      <c r="F25" s="278"/>
      <c r="G25" s="278"/>
      <c r="H25" s="278"/>
      <c r="I25" s="279"/>
      <c r="J25" s="10"/>
    </row>
    <row r="26" spans="1:14" ht="75.75" customHeight="1" x14ac:dyDescent="0.3">
      <c r="A26" s="230" t="s">
        <v>15</v>
      </c>
      <c r="B26" s="231"/>
      <c r="C26" s="232" t="s">
        <v>16</v>
      </c>
      <c r="D26" s="232"/>
      <c r="E26" s="232" t="s">
        <v>40</v>
      </c>
      <c r="F26" s="232"/>
      <c r="G26" s="232" t="s">
        <v>41</v>
      </c>
      <c r="H26" s="232"/>
      <c r="I26" s="74" t="s">
        <v>47</v>
      </c>
      <c r="J26" s="10"/>
      <c r="N26" s="6"/>
    </row>
    <row r="27" spans="1:14" ht="20.100000000000001" customHeight="1" x14ac:dyDescent="0.3">
      <c r="A27" s="218" t="s">
        <v>17</v>
      </c>
      <c r="B27" s="219"/>
      <c r="C27" s="233"/>
      <c r="D27" s="234"/>
      <c r="E27" s="233"/>
      <c r="F27" s="234"/>
      <c r="G27" s="233"/>
      <c r="H27" s="234"/>
      <c r="I27" s="75"/>
      <c r="J27" s="10"/>
      <c r="N27" s="6"/>
    </row>
    <row r="28" spans="1:14" ht="20.100000000000001" customHeight="1" x14ac:dyDescent="0.3">
      <c r="A28" s="218" t="s">
        <v>18</v>
      </c>
      <c r="B28" s="219"/>
      <c r="C28" s="233"/>
      <c r="D28" s="234"/>
      <c r="E28" s="233"/>
      <c r="F28" s="234"/>
      <c r="G28" s="233"/>
      <c r="H28" s="234"/>
      <c r="I28" s="75"/>
      <c r="J28" s="10"/>
    </row>
    <row r="29" spans="1:14" ht="20.100000000000001" customHeight="1" x14ac:dyDescent="0.3">
      <c r="A29" s="218" t="s">
        <v>6</v>
      </c>
      <c r="B29" s="219"/>
      <c r="C29" s="245"/>
      <c r="D29" s="245"/>
      <c r="E29" s="245"/>
      <c r="F29" s="245"/>
      <c r="G29" s="245"/>
      <c r="H29" s="245"/>
      <c r="I29" s="75"/>
      <c r="J29" s="10"/>
    </row>
    <row r="30" spans="1:14" ht="20.100000000000001" customHeight="1" x14ac:dyDescent="0.3">
      <c r="A30" s="218" t="s">
        <v>19</v>
      </c>
      <c r="B30" s="219"/>
      <c r="C30" s="245"/>
      <c r="D30" s="245"/>
      <c r="E30" s="233"/>
      <c r="F30" s="234"/>
      <c r="G30" s="245">
        <v>24500</v>
      </c>
      <c r="H30" s="245"/>
      <c r="I30" s="79"/>
      <c r="J30" s="10"/>
      <c r="K30" s="6"/>
      <c r="L30" s="38"/>
      <c r="M30" s="6"/>
      <c r="N30" s="6"/>
    </row>
    <row r="31" spans="1:14" ht="20.100000000000001" customHeight="1" x14ac:dyDescent="0.3">
      <c r="A31" s="218" t="s">
        <v>20</v>
      </c>
      <c r="B31" s="219"/>
      <c r="C31" s="245"/>
      <c r="D31" s="245"/>
      <c r="E31" s="246"/>
      <c r="F31" s="247"/>
      <c r="G31" s="245"/>
      <c r="H31" s="245"/>
      <c r="I31" s="80"/>
      <c r="J31" s="10"/>
      <c r="L31" s="38"/>
      <c r="N31" s="6"/>
    </row>
    <row r="32" spans="1:14" ht="20.100000000000001" customHeight="1" x14ac:dyDescent="0.3">
      <c r="A32" s="218" t="s">
        <v>21</v>
      </c>
      <c r="B32" s="219"/>
      <c r="C32" s="245"/>
      <c r="D32" s="245"/>
      <c r="E32" s="233"/>
      <c r="F32" s="234"/>
      <c r="G32" s="245"/>
      <c r="H32" s="245"/>
      <c r="I32" s="78"/>
      <c r="J32" s="10"/>
      <c r="L32" s="38"/>
      <c r="M32" s="6"/>
      <c r="N32" s="6"/>
    </row>
    <row r="33" spans="1:14" ht="20.100000000000001" customHeight="1" x14ac:dyDescent="0.3">
      <c r="A33" s="218" t="s">
        <v>22</v>
      </c>
      <c r="B33" s="219"/>
      <c r="C33" s="245"/>
      <c r="D33" s="245"/>
      <c r="E33" s="245"/>
      <c r="F33" s="245"/>
      <c r="G33" s="245"/>
      <c r="H33" s="245"/>
      <c r="I33" s="75"/>
      <c r="J33" s="10"/>
      <c r="L33" s="38"/>
      <c r="M33" s="6"/>
      <c r="N33" s="6"/>
    </row>
    <row r="34" spans="1:14" ht="20.100000000000001" customHeight="1" x14ac:dyDescent="0.3">
      <c r="A34" s="218" t="s">
        <v>23</v>
      </c>
      <c r="B34" s="219"/>
      <c r="C34" s="233"/>
      <c r="D34" s="234"/>
      <c r="E34" s="248"/>
      <c r="F34" s="248"/>
      <c r="G34" s="245"/>
      <c r="H34" s="245"/>
      <c r="I34" s="75"/>
      <c r="J34" s="10"/>
      <c r="L34" s="39"/>
      <c r="N34" s="6"/>
    </row>
    <row r="35" spans="1:14" ht="20.100000000000001" customHeight="1" x14ac:dyDescent="0.3">
      <c r="A35" s="218" t="s">
        <v>7</v>
      </c>
      <c r="B35" s="219"/>
      <c r="C35" s="248"/>
      <c r="D35" s="248"/>
      <c r="E35" s="248"/>
      <c r="F35" s="248"/>
      <c r="G35" s="245"/>
      <c r="H35" s="245"/>
      <c r="I35" s="75"/>
      <c r="J35" s="10"/>
      <c r="L35" s="39"/>
      <c r="N35" s="6"/>
    </row>
    <row r="36" spans="1:14" ht="20.100000000000001" customHeight="1" x14ac:dyDescent="0.3">
      <c r="A36" s="218" t="s">
        <v>8</v>
      </c>
      <c r="B36" s="219"/>
      <c r="C36" s="248"/>
      <c r="D36" s="248"/>
      <c r="E36" s="248"/>
      <c r="F36" s="248"/>
      <c r="G36" s="245"/>
      <c r="H36" s="245"/>
      <c r="I36" s="75"/>
      <c r="J36" s="10"/>
      <c r="L36" s="27"/>
    </row>
    <row r="37" spans="1:14" ht="20.100000000000001" customHeight="1" x14ac:dyDescent="0.3">
      <c r="A37" s="218" t="s">
        <v>24</v>
      </c>
      <c r="B37" s="219"/>
      <c r="C37" s="248"/>
      <c r="D37" s="248"/>
      <c r="E37" s="248"/>
      <c r="F37" s="248"/>
      <c r="G37" s="245"/>
      <c r="H37" s="245"/>
      <c r="I37" s="75"/>
      <c r="J37" s="10"/>
      <c r="L37" s="27"/>
    </row>
    <row r="38" spans="1:14" ht="20.100000000000001" customHeight="1" x14ac:dyDescent="0.3">
      <c r="A38" s="218" t="s">
        <v>9</v>
      </c>
      <c r="B38" s="219"/>
      <c r="C38" s="248"/>
      <c r="D38" s="248"/>
      <c r="E38" s="248"/>
      <c r="F38" s="248"/>
      <c r="G38" s="245"/>
      <c r="H38" s="245"/>
      <c r="I38" s="75"/>
      <c r="J38" s="10"/>
      <c r="L38" s="25"/>
    </row>
    <row r="39" spans="1:14" ht="20.100000000000001" customHeight="1" x14ac:dyDescent="0.3">
      <c r="A39" s="218" t="s">
        <v>25</v>
      </c>
      <c r="B39" s="219"/>
      <c r="C39" s="248"/>
      <c r="D39" s="248"/>
      <c r="E39" s="248"/>
      <c r="F39" s="248"/>
      <c r="G39" s="245"/>
      <c r="H39" s="245"/>
      <c r="I39" s="75"/>
      <c r="J39" s="10"/>
      <c r="L39" s="25"/>
    </row>
    <row r="40" spans="1:14" ht="20.100000000000001" customHeight="1" x14ac:dyDescent="0.3">
      <c r="A40" s="218" t="s">
        <v>10</v>
      </c>
      <c r="B40" s="219"/>
      <c r="C40" s="248"/>
      <c r="D40" s="248"/>
      <c r="E40" s="248"/>
      <c r="F40" s="248"/>
      <c r="G40" s="245"/>
      <c r="H40" s="245"/>
      <c r="I40" s="75"/>
      <c r="J40" s="10"/>
      <c r="L40" s="25"/>
    </row>
    <row r="41" spans="1:14" ht="20.100000000000001" customHeight="1" x14ac:dyDescent="0.3">
      <c r="A41" s="218" t="s">
        <v>26</v>
      </c>
      <c r="B41" s="219"/>
      <c r="C41" s="248"/>
      <c r="D41" s="248"/>
      <c r="E41" s="248"/>
      <c r="F41" s="248"/>
      <c r="G41" s="245"/>
      <c r="H41" s="245"/>
      <c r="I41" s="75"/>
      <c r="J41" s="10"/>
      <c r="L41" s="46"/>
    </row>
    <row r="42" spans="1:14" ht="20.100000000000001" customHeight="1" x14ac:dyDescent="0.3">
      <c r="A42" s="218" t="s">
        <v>11</v>
      </c>
      <c r="B42" s="219"/>
      <c r="C42" s="248"/>
      <c r="D42" s="248"/>
      <c r="E42" s="248"/>
      <c r="F42" s="248"/>
      <c r="G42" s="245"/>
      <c r="H42" s="245"/>
      <c r="I42" s="75"/>
      <c r="J42" s="10"/>
      <c r="L42" s="46"/>
    </row>
    <row r="43" spans="1:14" ht="12.6" customHeight="1" x14ac:dyDescent="0.3">
      <c r="A43" s="249" t="s">
        <v>12</v>
      </c>
      <c r="B43" s="250"/>
      <c r="C43" s="251">
        <f>SUM(C27:C42)</f>
        <v>0</v>
      </c>
      <c r="D43" s="251"/>
      <c r="E43" s="251">
        <f>SUM(E27:E42)</f>
        <v>0</v>
      </c>
      <c r="F43" s="251"/>
      <c r="G43" s="251">
        <f>SUM(G29:G42)</f>
        <v>24500</v>
      </c>
      <c r="H43" s="251"/>
      <c r="I43" s="77">
        <f>SUM(I27:I42)</f>
        <v>0</v>
      </c>
      <c r="J43" s="10"/>
      <c r="L43" s="46"/>
    </row>
    <row r="44" spans="1:14" ht="20.100000000000001" customHeight="1" x14ac:dyDescent="0.3"/>
  </sheetData>
  <mergeCells count="105">
    <mergeCell ref="A9:I9"/>
    <mergeCell ref="A10:I10"/>
    <mergeCell ref="A11:I11"/>
    <mergeCell ref="A12:I12"/>
    <mergeCell ref="A13:I14"/>
    <mergeCell ref="A15:I15"/>
    <mergeCell ref="C2:I2"/>
    <mergeCell ref="C3:I3"/>
    <mergeCell ref="C4:I4"/>
    <mergeCell ref="C5:I5"/>
    <mergeCell ref="A7:I7"/>
    <mergeCell ref="A8:I8"/>
    <mergeCell ref="A16:I16"/>
    <mergeCell ref="A18:B18"/>
    <mergeCell ref="C18:D18"/>
    <mergeCell ref="E18:G18"/>
    <mergeCell ref="H18:I18"/>
    <mergeCell ref="A19:B19"/>
    <mergeCell ref="C19:D19"/>
    <mergeCell ref="E19:G19"/>
    <mergeCell ref="H19:I19"/>
    <mergeCell ref="A17:F17"/>
    <mergeCell ref="A22:I22"/>
    <mergeCell ref="A20:B20"/>
    <mergeCell ref="C20:D20"/>
    <mergeCell ref="E20:G20"/>
    <mergeCell ref="H20:I20"/>
    <mergeCell ref="A21:B21"/>
    <mergeCell ref="C21:D21"/>
    <mergeCell ref="E21:G21"/>
    <mergeCell ref="H21:I21"/>
    <mergeCell ref="A27:B27"/>
    <mergeCell ref="C27:D27"/>
    <mergeCell ref="E27:F27"/>
    <mergeCell ref="G27:H27"/>
    <mergeCell ref="A28:B28"/>
    <mergeCell ref="C28:D28"/>
    <mergeCell ref="E28:F28"/>
    <mergeCell ref="G28:H28"/>
    <mergeCell ref="A24:I24"/>
    <mergeCell ref="A25:I25"/>
    <mergeCell ref="A26:B26"/>
    <mergeCell ref="C26:D26"/>
    <mergeCell ref="E26:F26"/>
    <mergeCell ref="G26:H26"/>
    <mergeCell ref="A31:B31"/>
    <mergeCell ref="C31:D31"/>
    <mergeCell ref="E31:F31"/>
    <mergeCell ref="G31:H31"/>
    <mergeCell ref="A32:B32"/>
    <mergeCell ref="C32:D32"/>
    <mergeCell ref="E32:F32"/>
    <mergeCell ref="G32:H32"/>
    <mergeCell ref="A29:B29"/>
    <mergeCell ref="C29:D29"/>
    <mergeCell ref="E29:F29"/>
    <mergeCell ref="G29:H29"/>
    <mergeCell ref="A30:B30"/>
    <mergeCell ref="C30:D30"/>
    <mergeCell ref="E30:F30"/>
    <mergeCell ref="G30:H30"/>
    <mergeCell ref="A35:B35"/>
    <mergeCell ref="C35:D35"/>
    <mergeCell ref="E35:F35"/>
    <mergeCell ref="G35:H35"/>
    <mergeCell ref="A36:B36"/>
    <mergeCell ref="C36:D36"/>
    <mergeCell ref="E36:F36"/>
    <mergeCell ref="G36:H36"/>
    <mergeCell ref="A33:B33"/>
    <mergeCell ref="C33:D33"/>
    <mergeCell ref="E33:F33"/>
    <mergeCell ref="G33:H33"/>
    <mergeCell ref="A34:B34"/>
    <mergeCell ref="C34:D34"/>
    <mergeCell ref="E34:F34"/>
    <mergeCell ref="G34:H34"/>
    <mergeCell ref="A39:B39"/>
    <mergeCell ref="C39:D39"/>
    <mergeCell ref="E39:F39"/>
    <mergeCell ref="G39:H39"/>
    <mergeCell ref="A40:B40"/>
    <mergeCell ref="C40:D40"/>
    <mergeCell ref="E40:F40"/>
    <mergeCell ref="G40:H40"/>
    <mergeCell ref="A37:B37"/>
    <mergeCell ref="C37:D37"/>
    <mergeCell ref="E37:F37"/>
    <mergeCell ref="G37:H37"/>
    <mergeCell ref="A38:B38"/>
    <mergeCell ref="C38:D38"/>
    <mergeCell ref="E38:F38"/>
    <mergeCell ref="G38:H38"/>
    <mergeCell ref="A43:B43"/>
    <mergeCell ref="C43:D43"/>
    <mergeCell ref="E43:F43"/>
    <mergeCell ref="G43:H43"/>
    <mergeCell ref="A41:B41"/>
    <mergeCell ref="C41:D41"/>
    <mergeCell ref="E41:F41"/>
    <mergeCell ref="G41:H41"/>
    <mergeCell ref="A42:B42"/>
    <mergeCell ref="C42:D42"/>
    <mergeCell ref="E42:F42"/>
    <mergeCell ref="G42:H42"/>
  </mergeCells>
  <pageMargins left="0" right="0" top="0.39370078740157483" bottom="0" header="0.31496062992125984" footer="0.31496062992125984"/>
  <pageSetup paperSize="9" orientation="portrait" r:id="rId1"/>
  <headerFooter>
    <oddFooter>&amp;R&amp;P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43"/>
  <sheetViews>
    <sheetView topLeftCell="A26" workbookViewId="0">
      <selection activeCell="G43" sqref="G43:H43"/>
    </sheetView>
  </sheetViews>
  <sheetFormatPr defaultColWidth="9.109375" defaultRowHeight="14.4" x14ac:dyDescent="0.3"/>
  <cols>
    <col min="1" max="1" width="9.109375" style="7"/>
    <col min="2" max="2" width="2.109375" style="7" customWidth="1"/>
    <col min="3" max="3" width="9.109375" style="7"/>
    <col min="4" max="4" width="8" style="7" customWidth="1"/>
    <col min="5" max="5" width="9.109375" style="7"/>
    <col min="6" max="6" width="12.109375" style="7" customWidth="1"/>
    <col min="7" max="7" width="9.109375" style="7"/>
    <col min="8" max="8" width="12.88671875" style="7" customWidth="1"/>
    <col min="9" max="9" width="21.44140625" style="7" bestFit="1" customWidth="1"/>
    <col min="10" max="10" width="0.109375" style="7" customWidth="1"/>
    <col min="11" max="11" width="9.109375" style="7"/>
    <col min="12" max="12" width="13.109375" style="7" customWidth="1"/>
    <col min="13" max="13" width="11.5546875" style="7" customWidth="1"/>
    <col min="14" max="16384" width="9.109375" style="7"/>
  </cols>
  <sheetData>
    <row r="1" spans="1:10" ht="15.6" x14ac:dyDescent="0.3">
      <c r="A1" s="4" t="s">
        <v>36</v>
      </c>
      <c r="C1" s="220" t="s">
        <v>37</v>
      </c>
      <c r="D1" s="220"/>
      <c r="E1" s="220"/>
      <c r="F1" s="220"/>
      <c r="G1" s="220"/>
      <c r="H1" s="220"/>
      <c r="I1" s="220"/>
    </row>
    <row r="2" spans="1:10" ht="15.6" x14ac:dyDescent="0.3">
      <c r="C2" s="220" t="s">
        <v>0</v>
      </c>
      <c r="D2" s="220"/>
      <c r="E2" s="220"/>
      <c r="F2" s="220"/>
      <c r="G2" s="220"/>
      <c r="H2" s="220"/>
      <c r="I2" s="220"/>
    </row>
    <row r="3" spans="1:10" ht="15.6" x14ac:dyDescent="0.3">
      <c r="C3" s="220" t="s">
        <v>1</v>
      </c>
      <c r="D3" s="220"/>
      <c r="E3" s="220"/>
      <c r="F3" s="220"/>
      <c r="G3" s="220"/>
      <c r="H3" s="220"/>
      <c r="I3" s="220"/>
    </row>
    <row r="4" spans="1:10" ht="15.6" x14ac:dyDescent="0.3">
      <c r="C4" s="220" t="s">
        <v>29</v>
      </c>
      <c r="D4" s="220"/>
      <c r="E4" s="220"/>
      <c r="F4" s="220"/>
      <c r="G4" s="220"/>
      <c r="H4" s="220"/>
      <c r="I4" s="220"/>
    </row>
    <row r="5" spans="1:10" x14ac:dyDescent="0.3">
      <c r="A5" s="2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221" t="s">
        <v>30</v>
      </c>
      <c r="B6" s="221"/>
      <c r="C6" s="221"/>
      <c r="D6" s="221"/>
      <c r="E6" s="221"/>
      <c r="F6" s="221"/>
      <c r="G6" s="221"/>
      <c r="H6" s="221"/>
      <c r="I6" s="221"/>
      <c r="J6" s="5"/>
    </row>
    <row r="7" spans="1:10" x14ac:dyDescent="0.3">
      <c r="A7" s="221" t="s">
        <v>13</v>
      </c>
      <c r="B7" s="221"/>
      <c r="C7" s="221"/>
      <c r="D7" s="221"/>
      <c r="E7" s="221"/>
      <c r="F7" s="221"/>
      <c r="G7" s="221"/>
      <c r="H7" s="221"/>
      <c r="I7" s="221"/>
      <c r="J7" s="5"/>
    </row>
    <row r="8" spans="1:10" x14ac:dyDescent="0.3">
      <c r="A8" s="221" t="s">
        <v>31</v>
      </c>
      <c r="B8" s="221"/>
      <c r="C8" s="221"/>
      <c r="D8" s="221"/>
      <c r="E8" s="221"/>
      <c r="F8" s="221"/>
      <c r="G8" s="221"/>
      <c r="H8" s="221"/>
      <c r="I8" s="221"/>
      <c r="J8" s="5"/>
    </row>
    <row r="9" spans="1:10" x14ac:dyDescent="0.3">
      <c r="A9" s="221" t="s">
        <v>32</v>
      </c>
      <c r="B9" s="221"/>
      <c r="C9" s="221"/>
      <c r="D9" s="221"/>
      <c r="E9" s="221"/>
      <c r="F9" s="221"/>
      <c r="G9" s="221"/>
      <c r="H9" s="221"/>
      <c r="I9" s="221"/>
    </row>
    <row r="10" spans="1:10" x14ac:dyDescent="0.3">
      <c r="A10" s="221" t="s">
        <v>33</v>
      </c>
      <c r="B10" s="221"/>
      <c r="C10" s="221"/>
      <c r="D10" s="221"/>
      <c r="E10" s="221"/>
      <c r="F10" s="221"/>
      <c r="G10" s="221"/>
      <c r="H10" s="221"/>
      <c r="I10" s="221"/>
    </row>
    <row r="11" spans="1:10" x14ac:dyDescent="0.3">
      <c r="A11" s="272" t="s">
        <v>74</v>
      </c>
      <c r="B11" s="221"/>
      <c r="C11" s="221"/>
      <c r="D11" s="221"/>
      <c r="E11" s="221"/>
      <c r="F11" s="221"/>
      <c r="G11" s="221"/>
      <c r="H11" s="221"/>
      <c r="I11" s="221"/>
    </row>
    <row r="12" spans="1:10" x14ac:dyDescent="0.3">
      <c r="A12" s="273" t="s">
        <v>39</v>
      </c>
      <c r="B12" s="273"/>
      <c r="C12" s="273"/>
      <c r="D12" s="273"/>
      <c r="E12" s="273"/>
      <c r="F12" s="273"/>
      <c r="G12" s="273"/>
      <c r="H12" s="273"/>
      <c r="I12" s="273"/>
    </row>
    <row r="13" spans="1:10" x14ac:dyDescent="0.3">
      <c r="A13" s="273"/>
      <c r="B13" s="273"/>
      <c r="C13" s="273"/>
      <c r="D13" s="273"/>
      <c r="E13" s="273"/>
      <c r="F13" s="273"/>
      <c r="G13" s="273"/>
      <c r="H13" s="273"/>
      <c r="I13" s="273"/>
    </row>
    <row r="14" spans="1:10" x14ac:dyDescent="0.3">
      <c r="A14" s="221" t="s">
        <v>133</v>
      </c>
      <c r="B14" s="221"/>
      <c r="C14" s="221"/>
      <c r="D14" s="221"/>
      <c r="E14" s="221"/>
      <c r="F14" s="221"/>
      <c r="G14" s="221"/>
      <c r="H14" s="221"/>
      <c r="I14" s="221"/>
    </row>
    <row r="15" spans="1:10" x14ac:dyDescent="0.3">
      <c r="A15" s="184" t="s">
        <v>149</v>
      </c>
      <c r="B15" s="184"/>
      <c r="C15" s="184"/>
      <c r="D15" s="184"/>
      <c r="E15" s="184"/>
      <c r="F15" s="182"/>
      <c r="G15" s="182"/>
      <c r="H15" s="111"/>
      <c r="I15" s="111"/>
    </row>
    <row r="16" spans="1:10" x14ac:dyDescent="0.3">
      <c r="A16" s="221" t="s">
        <v>124</v>
      </c>
      <c r="B16" s="221"/>
      <c r="C16" s="221"/>
      <c r="D16" s="221"/>
      <c r="E16" s="221"/>
      <c r="F16" s="221"/>
      <c r="G16" s="221"/>
      <c r="H16" s="221"/>
      <c r="I16" s="221"/>
    </row>
    <row r="17" spans="1:15" x14ac:dyDescent="0.3">
      <c r="A17" s="230" t="s">
        <v>2</v>
      </c>
      <c r="B17" s="231"/>
      <c r="C17" s="232" t="s">
        <v>3</v>
      </c>
      <c r="D17" s="232"/>
      <c r="E17" s="232" t="s">
        <v>27</v>
      </c>
      <c r="F17" s="232"/>
      <c r="G17" s="232"/>
      <c r="H17" s="232" t="s">
        <v>28</v>
      </c>
      <c r="I17" s="232"/>
      <c r="J17" s="10"/>
    </row>
    <row r="18" spans="1:15" ht="23.25" customHeight="1" x14ac:dyDescent="0.3">
      <c r="A18" s="223" t="s">
        <v>44</v>
      </c>
      <c r="B18" s="224"/>
      <c r="C18" s="239">
        <v>43836</v>
      </c>
      <c r="D18" s="240"/>
      <c r="E18" s="239" t="s">
        <v>62</v>
      </c>
      <c r="F18" s="240"/>
      <c r="G18" s="240"/>
      <c r="H18" s="285"/>
      <c r="I18" s="285"/>
      <c r="J18" s="10"/>
      <c r="L18" s="25"/>
    </row>
    <row r="19" spans="1:15" ht="24.75" customHeight="1" x14ac:dyDescent="0.3">
      <c r="A19" s="223" t="s">
        <v>134</v>
      </c>
      <c r="B19" s="224"/>
      <c r="C19" s="225"/>
      <c r="D19" s="226"/>
      <c r="E19" s="226" t="s">
        <v>126</v>
      </c>
      <c r="F19" s="226"/>
      <c r="G19" s="226"/>
      <c r="H19" s="228">
        <v>37486</v>
      </c>
      <c r="I19" s="228"/>
      <c r="J19" s="10"/>
      <c r="L19" s="25"/>
    </row>
    <row r="20" spans="1:15" ht="19.5" customHeight="1" x14ac:dyDescent="0.3">
      <c r="A20" s="223" t="s">
        <v>123</v>
      </c>
      <c r="B20" s="224"/>
      <c r="C20" s="226"/>
      <c r="D20" s="226"/>
      <c r="E20" s="226"/>
      <c r="F20" s="226"/>
      <c r="G20" s="226"/>
      <c r="H20" s="229"/>
      <c r="I20" s="226"/>
      <c r="J20" s="10"/>
      <c r="L20" s="26"/>
    </row>
    <row r="21" spans="1:15" ht="15" thickBot="1" x14ac:dyDescent="0.35">
      <c r="A21" s="10"/>
      <c r="B21" s="10"/>
      <c r="C21" s="11"/>
      <c r="D21" s="11"/>
      <c r="E21" s="10"/>
      <c r="F21" s="10"/>
      <c r="G21" s="11"/>
      <c r="H21" s="11"/>
      <c r="I21" s="11"/>
      <c r="J21" s="10"/>
      <c r="L21" s="27"/>
    </row>
    <row r="22" spans="1:15" ht="15" thickBot="1" x14ac:dyDescent="0.35">
      <c r="A22" s="280" t="s">
        <v>34</v>
      </c>
      <c r="B22" s="281"/>
      <c r="C22" s="281"/>
      <c r="D22" s="281"/>
      <c r="E22" s="281"/>
      <c r="F22" s="281"/>
      <c r="G22" s="281"/>
      <c r="H22" s="281"/>
      <c r="I22" s="282"/>
      <c r="J22" s="10"/>
      <c r="O22" s="7" t="s">
        <v>35</v>
      </c>
    </row>
    <row r="23" spans="1:15" x14ac:dyDescent="0.3">
      <c r="A23" s="86"/>
      <c r="B23" s="86"/>
      <c r="C23" s="86"/>
      <c r="D23" s="86"/>
      <c r="E23" s="86"/>
      <c r="F23" s="86"/>
      <c r="G23" s="86"/>
      <c r="H23" s="86"/>
      <c r="I23" s="86"/>
      <c r="J23" s="10"/>
    </row>
    <row r="24" spans="1:15" x14ac:dyDescent="0.3">
      <c r="A24" s="232" t="s">
        <v>5</v>
      </c>
      <c r="B24" s="232"/>
      <c r="C24" s="232"/>
      <c r="D24" s="232"/>
      <c r="E24" s="232"/>
      <c r="F24" s="232"/>
      <c r="G24" s="232"/>
      <c r="H24" s="232"/>
      <c r="I24" s="232"/>
      <c r="J24" s="10"/>
    </row>
    <row r="25" spans="1:15" x14ac:dyDescent="0.3">
      <c r="A25" s="252" t="s">
        <v>14</v>
      </c>
      <c r="B25" s="252"/>
      <c r="C25" s="252"/>
      <c r="D25" s="252"/>
      <c r="E25" s="252"/>
      <c r="F25" s="252"/>
      <c r="G25" s="252"/>
      <c r="H25" s="252"/>
      <c r="I25" s="252"/>
      <c r="J25" s="10"/>
    </row>
    <row r="26" spans="1:15" ht="75.75" customHeight="1" x14ac:dyDescent="0.3">
      <c r="A26" s="230" t="s">
        <v>15</v>
      </c>
      <c r="B26" s="231"/>
      <c r="C26" s="232" t="s">
        <v>16</v>
      </c>
      <c r="D26" s="232"/>
      <c r="E26" s="232" t="s">
        <v>40</v>
      </c>
      <c r="F26" s="232"/>
      <c r="G26" s="232" t="s">
        <v>41</v>
      </c>
      <c r="H26" s="232"/>
      <c r="I26" s="85" t="s">
        <v>47</v>
      </c>
      <c r="J26" s="10"/>
      <c r="N26" s="6"/>
    </row>
    <row r="27" spans="1:15" ht="19.95" customHeight="1" x14ac:dyDescent="0.3">
      <c r="A27" s="218" t="s">
        <v>17</v>
      </c>
      <c r="B27" s="219"/>
      <c r="C27" s="185">
        <v>0</v>
      </c>
      <c r="D27" s="186"/>
      <c r="E27" s="185">
        <v>0</v>
      </c>
      <c r="F27" s="186"/>
      <c r="G27" s="264">
        <v>0</v>
      </c>
      <c r="H27" s="265"/>
      <c r="I27" s="198">
        <v>0</v>
      </c>
      <c r="J27" s="10"/>
      <c r="N27" s="6"/>
    </row>
    <row r="28" spans="1:15" ht="19.95" customHeight="1" x14ac:dyDescent="0.3">
      <c r="A28" s="218" t="s">
        <v>18</v>
      </c>
      <c r="B28" s="219"/>
      <c r="C28" s="185">
        <v>0</v>
      </c>
      <c r="D28" s="186"/>
      <c r="E28" s="185">
        <v>0</v>
      </c>
      <c r="F28" s="186"/>
      <c r="G28" s="264">
        <v>0</v>
      </c>
      <c r="H28" s="265"/>
      <c r="I28" s="198">
        <v>0</v>
      </c>
      <c r="J28" s="10"/>
    </row>
    <row r="29" spans="1:15" ht="19.95" customHeight="1" x14ac:dyDescent="0.3">
      <c r="A29" s="218" t="s">
        <v>6</v>
      </c>
      <c r="B29" s="219"/>
      <c r="C29" s="185">
        <v>0</v>
      </c>
      <c r="D29" s="186"/>
      <c r="E29" s="185">
        <v>0</v>
      </c>
      <c r="F29" s="186"/>
      <c r="G29" s="264">
        <v>997</v>
      </c>
      <c r="H29" s="265"/>
      <c r="I29" s="198">
        <v>0</v>
      </c>
      <c r="J29" s="10"/>
    </row>
    <row r="30" spans="1:15" ht="19.95" customHeight="1" x14ac:dyDescent="0.3">
      <c r="A30" s="218" t="s">
        <v>19</v>
      </c>
      <c r="B30" s="219"/>
      <c r="C30" s="185">
        <v>0</v>
      </c>
      <c r="D30" s="186"/>
      <c r="E30" s="185">
        <v>0</v>
      </c>
      <c r="F30" s="186"/>
      <c r="G30" s="264">
        <v>3270</v>
      </c>
      <c r="H30" s="265"/>
      <c r="I30" s="198">
        <v>0</v>
      </c>
      <c r="J30" s="10"/>
      <c r="K30" s="6"/>
      <c r="L30" s="38"/>
      <c r="M30" s="6"/>
      <c r="N30" s="6"/>
    </row>
    <row r="31" spans="1:15" ht="19.95" customHeight="1" x14ac:dyDescent="0.3">
      <c r="A31" s="218" t="s">
        <v>20</v>
      </c>
      <c r="B31" s="219"/>
      <c r="C31" s="185">
        <v>0</v>
      </c>
      <c r="D31" s="186"/>
      <c r="E31" s="185">
        <v>0</v>
      </c>
      <c r="F31" s="186"/>
      <c r="G31" s="264">
        <v>326.49</v>
      </c>
      <c r="H31" s="265"/>
      <c r="I31" s="88">
        <v>0</v>
      </c>
      <c r="J31" s="10"/>
      <c r="L31" s="38"/>
      <c r="N31" s="6"/>
    </row>
    <row r="32" spans="1:15" ht="19.95" customHeight="1" x14ac:dyDescent="0.3">
      <c r="A32" s="218" t="s">
        <v>21</v>
      </c>
      <c r="B32" s="219"/>
      <c r="C32" s="185">
        <v>0</v>
      </c>
      <c r="D32" s="186"/>
      <c r="E32" s="185">
        <v>0</v>
      </c>
      <c r="F32" s="186"/>
      <c r="G32" s="264">
        <v>1578.13</v>
      </c>
      <c r="H32" s="265"/>
      <c r="I32" s="198">
        <v>0</v>
      </c>
      <c r="J32" s="10"/>
      <c r="L32" s="38"/>
      <c r="M32" s="6"/>
      <c r="N32" s="6"/>
    </row>
    <row r="33" spans="1:14" ht="19.95" customHeight="1" x14ac:dyDescent="0.3">
      <c r="A33" s="218" t="s">
        <v>22</v>
      </c>
      <c r="B33" s="219"/>
      <c r="C33" s="185">
        <v>0</v>
      </c>
      <c r="D33" s="186"/>
      <c r="E33" s="185">
        <v>0</v>
      </c>
      <c r="F33" s="186"/>
      <c r="G33" s="264">
        <v>15670</v>
      </c>
      <c r="H33" s="265"/>
      <c r="I33" s="198">
        <v>0</v>
      </c>
      <c r="J33" s="10"/>
      <c r="L33" s="38"/>
      <c r="M33" s="6"/>
      <c r="N33" s="6"/>
    </row>
    <row r="34" spans="1:14" ht="19.95" customHeight="1" x14ac:dyDescent="0.3">
      <c r="A34" s="218" t="s">
        <v>23</v>
      </c>
      <c r="B34" s="219"/>
      <c r="C34" s="185">
        <v>0</v>
      </c>
      <c r="D34" s="186"/>
      <c r="E34" s="185">
        <v>0</v>
      </c>
      <c r="F34" s="186"/>
      <c r="G34" s="264">
        <v>14991</v>
      </c>
      <c r="H34" s="265"/>
      <c r="I34" s="198">
        <v>0</v>
      </c>
      <c r="J34" s="10"/>
      <c r="L34" s="39"/>
      <c r="N34" s="6"/>
    </row>
    <row r="35" spans="1:14" ht="19.95" customHeight="1" x14ac:dyDescent="0.3">
      <c r="A35" s="218" t="s">
        <v>7</v>
      </c>
      <c r="B35" s="219"/>
      <c r="C35" s="185">
        <v>0</v>
      </c>
      <c r="D35" s="186"/>
      <c r="E35" s="185">
        <v>0</v>
      </c>
      <c r="F35" s="186"/>
      <c r="G35" s="264">
        <v>0</v>
      </c>
      <c r="H35" s="265"/>
      <c r="I35" s="198">
        <v>0</v>
      </c>
      <c r="J35" s="10"/>
      <c r="L35" s="39"/>
      <c r="N35" s="6"/>
    </row>
    <row r="36" spans="1:14" ht="19.95" customHeight="1" x14ac:dyDescent="0.3">
      <c r="A36" s="218" t="s">
        <v>8</v>
      </c>
      <c r="B36" s="219"/>
      <c r="C36" s="185">
        <v>0</v>
      </c>
      <c r="D36" s="186"/>
      <c r="E36" s="185">
        <v>0</v>
      </c>
      <c r="F36" s="186"/>
      <c r="G36" s="264">
        <v>0</v>
      </c>
      <c r="H36" s="265"/>
      <c r="I36" s="198">
        <v>0</v>
      </c>
      <c r="J36" s="10"/>
      <c r="L36" s="27"/>
    </row>
    <row r="37" spans="1:14" ht="19.95" customHeight="1" x14ac:dyDescent="0.3">
      <c r="A37" s="218" t="s">
        <v>24</v>
      </c>
      <c r="B37" s="219"/>
      <c r="C37" s="185">
        <v>0</v>
      </c>
      <c r="D37" s="186"/>
      <c r="E37" s="185">
        <v>0</v>
      </c>
      <c r="F37" s="186"/>
      <c r="G37" s="264">
        <v>0</v>
      </c>
      <c r="H37" s="265"/>
      <c r="I37" s="198">
        <v>0</v>
      </c>
      <c r="J37" s="10"/>
      <c r="L37" s="27"/>
    </row>
    <row r="38" spans="1:14" ht="19.95" customHeight="1" x14ac:dyDescent="0.3">
      <c r="A38" s="218" t="s">
        <v>9</v>
      </c>
      <c r="B38" s="219"/>
      <c r="C38" s="185">
        <v>0</v>
      </c>
      <c r="D38" s="186"/>
      <c r="E38" s="185">
        <v>0</v>
      </c>
      <c r="F38" s="186"/>
      <c r="G38" s="264">
        <v>0</v>
      </c>
      <c r="H38" s="265"/>
      <c r="I38" s="198">
        <v>0</v>
      </c>
      <c r="J38" s="10"/>
      <c r="L38" s="25"/>
    </row>
    <row r="39" spans="1:14" ht="19.95" customHeight="1" x14ac:dyDescent="0.3">
      <c r="A39" s="218" t="s">
        <v>25</v>
      </c>
      <c r="B39" s="219"/>
      <c r="C39" s="185">
        <v>0</v>
      </c>
      <c r="D39" s="186"/>
      <c r="E39" s="185">
        <v>0</v>
      </c>
      <c r="F39" s="186"/>
      <c r="G39" s="264">
        <v>0</v>
      </c>
      <c r="H39" s="265"/>
      <c r="I39" s="198">
        <v>0</v>
      </c>
      <c r="J39" s="10"/>
      <c r="L39" s="25"/>
    </row>
    <row r="40" spans="1:14" ht="19.95" customHeight="1" x14ac:dyDescent="0.3">
      <c r="A40" s="218" t="s">
        <v>10</v>
      </c>
      <c r="B40" s="219"/>
      <c r="C40" s="185">
        <v>0</v>
      </c>
      <c r="D40" s="186"/>
      <c r="E40" s="185">
        <v>0</v>
      </c>
      <c r="F40" s="186"/>
      <c r="G40" s="264">
        <v>0</v>
      </c>
      <c r="H40" s="265"/>
      <c r="I40" s="198">
        <v>0</v>
      </c>
      <c r="J40" s="10"/>
      <c r="L40" s="25"/>
    </row>
    <row r="41" spans="1:14" ht="19.95" customHeight="1" x14ac:dyDescent="0.3">
      <c r="A41" s="218" t="s">
        <v>26</v>
      </c>
      <c r="B41" s="219"/>
      <c r="C41" s="185">
        <v>0</v>
      </c>
      <c r="D41" s="186"/>
      <c r="E41" s="185">
        <v>0</v>
      </c>
      <c r="F41" s="186"/>
      <c r="G41" s="264">
        <v>0</v>
      </c>
      <c r="H41" s="265"/>
      <c r="I41" s="198">
        <v>0</v>
      </c>
      <c r="J41" s="10"/>
      <c r="L41" s="46"/>
    </row>
    <row r="42" spans="1:14" ht="19.95" customHeight="1" x14ac:dyDescent="0.3">
      <c r="A42" s="218" t="s">
        <v>11</v>
      </c>
      <c r="B42" s="219"/>
      <c r="C42" s="185">
        <v>0</v>
      </c>
      <c r="D42" s="186"/>
      <c r="E42" s="185">
        <v>0</v>
      </c>
      <c r="F42" s="186"/>
      <c r="G42" s="264">
        <v>653.38</v>
      </c>
      <c r="H42" s="265"/>
      <c r="I42" s="198">
        <v>0</v>
      </c>
      <c r="J42" s="10"/>
      <c r="L42" s="46"/>
    </row>
    <row r="43" spans="1:14" ht="19.95" customHeight="1" x14ac:dyDescent="0.3">
      <c r="A43" s="249" t="s">
        <v>12</v>
      </c>
      <c r="B43" s="250"/>
      <c r="C43" s="251">
        <f>SUM(C27:C42)</f>
        <v>0</v>
      </c>
      <c r="D43" s="251"/>
      <c r="E43" s="251">
        <f>SUM(E27:E42)</f>
        <v>0</v>
      </c>
      <c r="F43" s="251"/>
      <c r="G43" s="251">
        <f>SUM(G29:G42)</f>
        <v>37485.999999999993</v>
      </c>
      <c r="H43" s="251"/>
      <c r="I43" s="87">
        <f>SUM(I27:I42)</f>
        <v>0</v>
      </c>
      <c r="J43" s="10"/>
      <c r="L43" s="46"/>
    </row>
  </sheetData>
  <mergeCells count="72">
    <mergeCell ref="A42:B42"/>
    <mergeCell ref="G42:H42"/>
    <mergeCell ref="A43:B43"/>
    <mergeCell ref="C43:D43"/>
    <mergeCell ref="E43:F43"/>
    <mergeCell ref="G43:H43"/>
    <mergeCell ref="A40:B40"/>
    <mergeCell ref="G40:H40"/>
    <mergeCell ref="A41:B41"/>
    <mergeCell ref="G41:H41"/>
    <mergeCell ref="G39:H39"/>
    <mergeCell ref="A39:B39"/>
    <mergeCell ref="A36:B36"/>
    <mergeCell ref="G36:H36"/>
    <mergeCell ref="A37:B37"/>
    <mergeCell ref="G37:H37"/>
    <mergeCell ref="A38:B38"/>
    <mergeCell ref="G38:H38"/>
    <mergeCell ref="A35:B35"/>
    <mergeCell ref="G35:H35"/>
    <mergeCell ref="A32:B32"/>
    <mergeCell ref="G32:H32"/>
    <mergeCell ref="A33:B33"/>
    <mergeCell ref="G33:H33"/>
    <mergeCell ref="A28:B28"/>
    <mergeCell ref="G28:H28"/>
    <mergeCell ref="A27:B27"/>
    <mergeCell ref="G27:H27"/>
    <mergeCell ref="A34:B34"/>
    <mergeCell ref="G34:H34"/>
    <mergeCell ref="A30:B30"/>
    <mergeCell ref="G30:H30"/>
    <mergeCell ref="A31:B31"/>
    <mergeCell ref="G31:H31"/>
    <mergeCell ref="A29:B29"/>
    <mergeCell ref="G29:H29"/>
    <mergeCell ref="A18:B18"/>
    <mergeCell ref="C18:D18"/>
    <mergeCell ref="E18:G18"/>
    <mergeCell ref="H18:I18"/>
    <mergeCell ref="A19:B19"/>
    <mergeCell ref="C19:D19"/>
    <mergeCell ref="E19:G19"/>
    <mergeCell ref="H19:I19"/>
    <mergeCell ref="A26:B26"/>
    <mergeCell ref="C26:D26"/>
    <mergeCell ref="E26:F26"/>
    <mergeCell ref="G26:H26"/>
    <mergeCell ref="A20:B20"/>
    <mergeCell ref="C20:D20"/>
    <mergeCell ref="E20:G20"/>
    <mergeCell ref="H20:I20"/>
    <mergeCell ref="A22:I22"/>
    <mergeCell ref="A24:I24"/>
    <mergeCell ref="A25:I25"/>
    <mergeCell ref="C1:I1"/>
    <mergeCell ref="C2:I2"/>
    <mergeCell ref="C3:I3"/>
    <mergeCell ref="C4:I4"/>
    <mergeCell ref="A6:I6"/>
    <mergeCell ref="A7:I7"/>
    <mergeCell ref="A16:I16"/>
    <mergeCell ref="A17:B17"/>
    <mergeCell ref="C17:D17"/>
    <mergeCell ref="E17:G17"/>
    <mergeCell ref="H17:I17"/>
    <mergeCell ref="A8:I8"/>
    <mergeCell ref="A9:I9"/>
    <mergeCell ref="A10:I10"/>
    <mergeCell ref="A11:I11"/>
    <mergeCell ref="A12:I13"/>
    <mergeCell ref="A14:I14"/>
  </mergeCells>
  <pageMargins left="0" right="0" top="0" bottom="0" header="0.31496062992125984" footer="0.31496062992125984"/>
  <pageSetup paperSize="9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1</vt:i4>
      </vt:variant>
    </vt:vector>
  </HeadingPairs>
  <TitlesOfParts>
    <vt:vector size="25" baseType="lpstr">
      <vt:lpstr>mac-financ-diretoria</vt:lpstr>
      <vt:lpstr>mac-compl.</vt:lpstr>
      <vt:lpstr>MAC-FINANCIAMENTO</vt:lpstr>
      <vt:lpstr>mac</vt:lpstr>
      <vt:lpstr>cir.especialidade</vt:lpstr>
      <vt:lpstr>PTERIGIO</vt:lpstr>
      <vt:lpstr>RESSONANCIA</vt:lpstr>
      <vt:lpstr>OPM</vt:lpstr>
      <vt:lpstr>ROSSI</vt:lpstr>
      <vt:lpstr>humanização</vt:lpstr>
      <vt:lpstr>neurologia</vt:lpstr>
      <vt:lpstr>incentivo a maternidade</vt:lpstr>
      <vt:lpstr>eda</vt:lpstr>
      <vt:lpstr>HEMODIALISE</vt:lpstr>
      <vt:lpstr>urologia</vt:lpstr>
      <vt:lpstr>cir.eletiva</vt:lpstr>
      <vt:lpstr>subvenção</vt:lpstr>
      <vt:lpstr>RESS .64</vt:lpstr>
      <vt:lpstr>LEI 4122</vt:lpstr>
      <vt:lpstr>ANATOMO</vt:lpstr>
      <vt:lpstr>Termo Aditivo n.36</vt:lpstr>
      <vt:lpstr>TERMO ADITIVO N.40</vt:lpstr>
      <vt:lpstr>RESS 79</vt:lpstr>
      <vt:lpstr>Planilha2</vt:lpstr>
      <vt:lpstr>neurologia!Area_de_impressao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</dc:creator>
  <cp:lastModifiedBy>Cristina Missão</cp:lastModifiedBy>
  <cp:lastPrinted>2023-07-17T16:47:32Z</cp:lastPrinted>
  <dcterms:created xsi:type="dcterms:W3CDTF">2015-02-23T19:50:40Z</dcterms:created>
  <dcterms:modified xsi:type="dcterms:W3CDTF">2023-07-17T16:48:31Z</dcterms:modified>
</cp:coreProperties>
</file>